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'Sheet1'!$A$6:$G$207</definedName>
  </definedNames>
  <calcPr fullCalcOnLoad="1"/>
</workbook>
</file>

<file path=xl/sharedStrings.xml><?xml version="1.0" encoding="utf-8"?>
<sst xmlns="http://schemas.openxmlformats.org/spreadsheetml/2006/main" count="625" uniqueCount="421">
  <si>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</si>
  <si>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</si>
  <si>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</si>
  <si>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</si>
  <si>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</si>
  <si>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</si>
  <si>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</si>
  <si>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</si>
  <si>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</si>
  <si>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</si>
  <si>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</si>
  <si>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</si>
  <si>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</si>
  <si>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</si>
  <si>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</si>
  <si>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</si>
  <si>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</si>
  <si>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</si>
  <si>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</si>
  <si>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</si>
  <si>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</si>
  <si>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</si>
  <si>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</si>
  <si>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</si>
  <si>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</si>
  <si>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</si>
  <si>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</si>
  <si>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</si>
  <si>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</si>
  <si>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</si>
  <si>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</si>
  <si>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</si>
  <si>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</si>
  <si>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</si>
  <si>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</si>
  <si>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</si>
  <si>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</si>
  <si>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</si>
  <si>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</si>
  <si>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</si>
  <si>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</si>
  <si>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</si>
  <si>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</si>
  <si>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</si>
  <si>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</si>
  <si>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</si>
  <si>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</si>
  <si>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</si>
  <si>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</si>
  <si>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</si>
  <si>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</si>
  <si>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</si>
  <si>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</si>
  <si>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</si>
  <si>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</si>
  <si>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</si>
  <si>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</si>
  <si>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</si>
  <si>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</si>
  <si>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</si>
  <si>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</si>
  <si>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</si>
  <si>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</si>
  <si>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</si>
  <si>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</si>
  <si>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</si>
  <si>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</si>
  <si>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</si>
  <si>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</si>
  <si>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</si>
  <si>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</si>
  <si>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</si>
  <si>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</si>
  <si>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</si>
  <si>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</si>
  <si>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</si>
  <si>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</si>
  <si>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</si>
  <si>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</si>
  <si>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</si>
  <si>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</si>
  <si>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</si>
  <si>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</si>
  <si>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</si>
  <si>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</si>
  <si>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</si>
  <si>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</si>
  <si>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</si>
  <si>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</si>
  <si>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</si>
  <si>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</si>
  <si>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</si>
  <si>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</si>
  <si>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</si>
  <si>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</si>
  <si>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</si>
  <si>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</si>
  <si>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</si>
  <si>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</si>
  <si>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</si>
  <si>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</si>
  <si>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</si>
  <si>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</si>
  <si>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</si>
  <si>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</si>
  <si>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</si>
  <si>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</si>
  <si>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</si>
  <si>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</si>
  <si>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</si>
  <si>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</si>
  <si>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</si>
  <si>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</si>
  <si>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</si>
  <si>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</si>
  <si>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</si>
  <si>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</si>
  <si>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</si>
  <si>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</si>
  <si>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</si>
  <si>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</si>
  <si>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</si>
  <si>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</si>
  <si>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</si>
  <si>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</si>
  <si>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</si>
  <si>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</si>
  <si>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</si>
  <si>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</si>
  <si>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</si>
  <si>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</si>
  <si>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</si>
  <si>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</si>
  <si>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</si>
  <si>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</si>
  <si>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</si>
  <si>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</si>
  <si>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</si>
  <si>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</si>
  <si>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</si>
  <si>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</si>
  <si>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</si>
  <si>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</si>
  <si>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</si>
  <si>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</si>
  <si>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</si>
  <si>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</si>
  <si>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</si>
  <si>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</si>
  <si>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</si>
  <si>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</si>
  <si>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</si>
  <si>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</si>
  <si>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</si>
  <si>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</si>
  <si>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</si>
  <si>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</si>
  <si>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</si>
  <si>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</si>
  <si>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</si>
  <si>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</si>
  <si>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</si>
  <si>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</si>
  <si>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</si>
  <si>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</si>
  <si>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</si>
  <si>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</si>
  <si>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</si>
  <si>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</si>
  <si>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</si>
  <si>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</si>
  <si>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</si>
  <si>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</si>
  <si>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</si>
  <si>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</si>
  <si>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</si>
  <si>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</si>
  <si>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</si>
  <si>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</si>
  <si>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</si>
  <si>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</si>
  <si>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</si>
  <si>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</si>
  <si>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</si>
  <si>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</si>
  <si>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</si>
  <si>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</si>
  <si>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</si>
  <si>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</si>
  <si>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</si>
  <si>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</si>
  <si>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</si>
  <si>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</si>
  <si>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</si>
  <si>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</si>
  <si>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</si>
  <si>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</si>
  <si>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</si>
  <si>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</si>
  <si>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</si>
  <si>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</si>
  <si>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</si>
  <si>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</si>
  <si>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</si>
  <si>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</si>
  <si>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</si>
  <si>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</si>
  <si>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</si>
  <si>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</si>
  <si>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</si>
  <si>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</si>
  <si>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</si>
  <si>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</si>
  <si>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</si>
  <si>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</si>
  <si>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</si>
  <si>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</si>
  <si>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</si>
  <si>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</si>
  <si>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</si>
  <si>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</si>
  <si>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</si>
  <si>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</si>
  <si>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</si>
  <si>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</si>
  <si>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</si>
  <si>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</si>
  <si>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</si>
  <si>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</si>
  <si>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</si>
  <si>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</si>
  <si>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</si>
  <si>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</si>
  <si>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</si>
  <si>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</si>
  <si>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</si>
  <si>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</si>
  <si>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</si>
  <si>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</si>
  <si>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</si>
  <si>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</si>
  <si>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</si>
  <si>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</si>
  <si>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</si>
  <si>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</si>
  <si>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</si>
  <si>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</si>
  <si>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</si>
  <si>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</si>
  <si>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</si>
  <si>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</si>
  <si>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</si>
  <si>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</si>
  <si>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BWE</t>
  </si>
  <si>
    <t>Công ty cổ phần Nước - Môi trường Bình Dương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</si>
  <si>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</si>
  <si>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</si>
  <si>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</si>
  <si>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</si>
  <si>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</si>
  <si>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</si>
  <si>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</si>
  <si>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</si>
  <si>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</si>
  <si>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</si>
  <si>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</si>
  <si>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</si>
  <si>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</si>
  <si>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</si>
  <si>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</si>
  <si>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</si>
  <si>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</si>
  <si>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</si>
  <si>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</si>
  <si>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</si>
  <si>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</si>
  <si>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</si>
  <si>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</si>
  <si>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</si>
  <si>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</si>
  <si>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</si>
  <si>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</si>
  <si>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</si>
  <si>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</si>
  <si>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</si>
  <si>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</si>
  <si>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</si>
  <si>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</si>
  <si>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CTCP Đầu tư Công nghiệp Xuất nhập khẩu Đông Dương</t>
  </si>
  <si>
    <t>DDG</t>
  </si>
  <si>
    <t>KDC</t>
  </si>
  <si>
    <t>Công ty Cổ phần Tập đoàn KIDO</t>
  </si>
  <si>
    <t>Công ty cổ phần Chứng khoán APG</t>
  </si>
  <si>
    <t>APG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</si>
  <si>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</si>
  <si>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</si>
  <si>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</si>
  <si>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</si>
  <si>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</si>
  <si>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</si>
  <si>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</si>
  <si>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</si>
  <si>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</si>
  <si>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</si>
  <si>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</si>
  <si>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</si>
  <si>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</si>
  <si>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</si>
  <si>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</si>
  <si>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</si>
  <si>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</si>
  <si>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</si>
  <si>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</si>
  <si>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</si>
  <si>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</si>
  <si>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</si>
  <si>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</si>
  <si>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</si>
  <si>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</si>
  <si>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</si>
  <si>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</si>
  <si>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</si>
  <si>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</si>
  <si>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</si>
  <si>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</si>
  <si>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</si>
  <si>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</si>
  <si>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</si>
  <si>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</si>
  <si>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</si>
  <si>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</si>
  <si>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</si>
  <si>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</si>
  <si>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</si>
  <si>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</si>
  <si>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</si>
  <si>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</si>
  <si>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</si>
  <si>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</si>
  <si>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S99</t>
  </si>
  <si>
    <t>Công ty cổ phần SCI</t>
  </si>
  <si>
    <t>TTB</t>
  </si>
  <si>
    <t>Công ty cổ phần Tập đoàn Tiến Bộ</t>
  </si>
  <si>
    <t>TLD</t>
  </si>
  <si>
    <t>HVH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</si>
  <si>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</si>
  <si>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</si>
  <si>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</si>
  <si>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</si>
  <si>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</si>
  <si>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</si>
  <si>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</si>
  <si>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</si>
  <si>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</si>
  <si>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</si>
  <si>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</si>
  <si>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</si>
  <si>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</si>
  <si>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</si>
  <si>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LHC</t>
  </si>
  <si>
    <t>CTCP Đầu tư và Xây dựng Thủy Lợi Lâm Đồng</t>
  </si>
  <si>
    <t>DMC</t>
  </si>
  <si>
    <t>Công ty CP Xuất nhập khẩu Y tế Domesco</t>
  </si>
  <si>
    <t>Tập đoàn Công nghiệp Cao su Việt Nam – Công ty cổ phần</t>
  </si>
  <si>
    <t>GVR</t>
  </si>
  <si>
    <t>Công ty cổ phần Hưng Thịnh Incons</t>
  </si>
  <si>
    <t>HTN</t>
  </si>
  <si>
    <t>VNG</t>
  </si>
  <si>
    <t>Công ty cổ phần Du lịch Thành Thành Công</t>
  </si>
  <si>
    <t>FTS</t>
  </si>
  <si>
    <t>Công ty cổ phần Chứng khoán FPT</t>
  </si>
  <si>
    <t>E1VFVN30</t>
  </si>
  <si>
    <t>Công ty cổ phần Quản lý quỹ Đầu tư Việt Nam - Quỹ ETF VFMVN30</t>
  </si>
  <si>
    <t>FUESSVFL</t>
  </si>
  <si>
    <t>Công ty TNHH Quản lý quỹ SSI</t>
  </si>
  <si>
    <t>TDC</t>
  </si>
  <si>
    <t>IDC</t>
  </si>
  <si>
    <t>Công ty CP kinh doanh và phát triển Bình Dương</t>
  </si>
  <si>
    <t>Tổng công ty IDICO - CTCP</t>
  </si>
  <si>
    <t>Công ty cổ phần Tập đoàn An Phát Holdings</t>
  </si>
  <si>
    <t>APH</t>
  </si>
  <si>
    <t>PLX</t>
  </si>
  <si>
    <t>Tập đoàn Xăng dầu Việt Nam</t>
  </si>
  <si>
    <t>TNA</t>
  </si>
  <si>
    <t>Công ty cổ phần Thương mại Xuất nhập khẩu Thiên Nam</t>
  </si>
  <si>
    <t>SAV</t>
  </si>
  <si>
    <t>CTCP Hợp tác Kinh tế &amp; XNK SAVIMEX</t>
  </si>
  <si>
    <t>FLC</t>
  </si>
  <si>
    <t xml:space="preserve">
Công ty cổ phần Tập đoàn FLC</t>
  </si>
  <si>
    <t>TTA</t>
  </si>
  <si>
    <t>Công ty cổ phần Đầu tư Xây dựng và Phát triển Trường Thành</t>
  </si>
  <si>
    <t>VIB</t>
  </si>
  <si>
    <t>LPB</t>
  </si>
  <si>
    <t>THD</t>
  </si>
  <si>
    <t>IBC</t>
  </si>
  <si>
    <t>Ngân hàng Thương mại cổ phần Quốc tế Việt Nam</t>
  </si>
  <si>
    <t>Ngân hàng Thương mại cổ phần Bưu điện Liên Việt</t>
  </si>
  <si>
    <t>Công ty cổ phần Thaiholdings</t>
  </si>
  <si>
    <t>Công ty cổ phần Đầu tư Apax Holdings</t>
  </si>
  <si>
    <t>MSB</t>
  </si>
  <si>
    <t>Ngân hàng Thương mại cổ phần Hàng hải Việt Nam</t>
  </si>
  <si>
    <t>TDP</t>
  </si>
  <si>
    <t>Công ty cổ phần Thuận Đức</t>
  </si>
  <si>
    <t>CRE</t>
  </si>
  <si>
    <t>CTCP Bất động sản Thế Kỷ</t>
  </si>
  <si>
    <t>TNH</t>
  </si>
  <si>
    <t>CTCP Bệnh viện Quốc tế Thái Nguyên</t>
  </si>
  <si>
    <t>BSI</t>
  </si>
  <si>
    <t>CTCP Chứng khoán Ngân hàng Đâu tư và Phát triển Việt Nam</t>
  </si>
  <si>
    <t>SMC</t>
  </si>
  <si>
    <t>CTCP Đầu tư Thương mại SMC</t>
  </si>
  <si>
    <t>OCB</t>
  </si>
  <si>
    <t>Ngân hàng Thương mại cổ phần Phương Đông</t>
  </si>
  <si>
    <t>TLH</t>
  </si>
  <si>
    <t>Công ty cổ phần Tập đoàn thép Tiến Lên</t>
  </si>
  <si>
    <t>CKG</t>
  </si>
  <si>
    <t>CTCP Tập đoàn Tư vấn Đầu tư Xây dựng Kiên Giang</t>
  </si>
  <si>
    <t>Công ty cổ phần Chứng khoán VIX</t>
  </si>
  <si>
    <t>ADG</t>
  </si>
  <si>
    <t>Công ty cổ phần Clever Group</t>
  </si>
  <si>
    <t>17/9/2021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</si>
</sst>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sz val="12"/>
      <color indexed="8"/>
      <name val="Helvetica Neue"/>
      <family val="0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2"/>
      <color rgb="FF101010"/>
      <name val="Helvetica Neue"/>
      <family val="0"/>
    </font>
    <font>
      <sz val="12"/>
      <color rgb="FF10101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3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53" fillId="33" borderId="10" xfId="0" applyFont="1" applyFill="1" applyBorder="1" applyAlignment="1">
      <alignment vertical="center"/>
    </xf>
    <xf numFmtId="9" fontId="53" fillId="33" borderId="10" xfId="59" applyFont="1" applyFill="1" applyBorder="1" applyAlignment="1">
      <alignment horizontal="right" vertical="center"/>
    </xf>
    <xf numFmtId="0" fontId="53" fillId="0" borderId="10" xfId="0" applyFont="1" applyBorder="1" applyAlignment="1">
      <alignment horizontal="justify" vertical="top" wrapText="1"/>
    </xf>
    <xf numFmtId="0" fontId="53" fillId="33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left"/>
    </xf>
    <xf numFmtId="0" fontId="53" fillId="33" borderId="11" xfId="0" applyFont="1" applyFill="1" applyBorder="1" applyAlignment="1">
      <alignment horizontal="left" vertical="center"/>
    </xf>
    <xf numFmtId="0" fontId="53" fillId="0" borderId="11" xfId="0" applyFont="1" applyBorder="1" applyAlignment="1">
      <alignment/>
    </xf>
    <xf numFmtId="0" fontId="53" fillId="0" borderId="0" xfId="0" applyFont="1" applyAlignment="1">
      <alignment/>
    </xf>
    <xf numFmtId="9" fontId="53" fillId="0" borderId="10" xfId="59" applyFont="1" applyBorder="1" applyAlignment="1">
      <alignment/>
    </xf>
    <xf numFmtId="0" fontId="53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53" fillId="0" borderId="10" xfId="53" applyFont="1" applyBorder="1" applyAlignment="1" applyProtection="1">
      <alignment/>
      <protection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left" vertical="center"/>
    </xf>
    <xf numFmtId="0" fontId="60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sd.vn/id/2061" TargetMode="External" /><Relationship Id="rId2" Type="http://schemas.openxmlformats.org/officeDocument/2006/relationships/hyperlink" Target="https://vsd.vn/id/763" TargetMode="External" /><Relationship Id="rId3" Type="http://schemas.openxmlformats.org/officeDocument/2006/relationships/hyperlink" Target="https://vsd.vn/id/2408" TargetMode="External" /><Relationship Id="rId4" Type="http://schemas.openxmlformats.org/officeDocument/2006/relationships/hyperlink" Target="https://vsd.vn/id/2724" TargetMode="External" /><Relationship Id="rId5" Type="http://schemas.openxmlformats.org/officeDocument/2006/relationships/hyperlink" Target="https://vsd.vn/id/2074" TargetMode="External" /><Relationship Id="rId6" Type="http://schemas.openxmlformats.org/officeDocument/2006/relationships/hyperlink" Target="https://vsd.vn/id/2590" TargetMode="External" /><Relationship Id="rId7" Type="http://schemas.openxmlformats.org/officeDocument/2006/relationships/hyperlink" Target="https://vsd.vn/id/2795" TargetMode="External" /><Relationship Id="rId8" Type="http://schemas.openxmlformats.org/officeDocument/2006/relationships/hyperlink" Target="https://vsd.vn/id/924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PageLayoutView="0" workbookViewId="0" topLeftCell="A196">
      <selection activeCell="A7" sqref="A7:A208"/>
    </sheetView>
  </sheetViews>
  <sheetFormatPr defaultColWidth="9.140625" defaultRowHeight="15"/>
  <cols>
    <col min="1" max="1" width="9.140625" style="4" customWidth="1"/>
    <col min="2" max="2" width="11.28125" style="5" bestFit="1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57" t="s">
        <v>0</v>
      </c>
      <c r="B1" s="57"/>
      <c r="C1" s="57"/>
      <c r="D1" s="57"/>
    </row>
    <row r="2" spans="1:4" ht="15">
      <c r="A2" s="58" t="s">
        <v>1</v>
      </c>
      <c r="B2" s="58"/>
      <c r="C2" s="58"/>
      <c r="D2" s="58"/>
    </row>
    <row r="3" spans="1:4" ht="15">
      <c r="A3" s="59" t="s">
        <v>220</v>
      </c>
      <c r="B3" s="59"/>
      <c r="C3" s="8" t="s">
        <v>420</v>
      </c>
      <c r="D3" s="3"/>
    </row>
    <row r="4" spans="1:4" ht="15">
      <c r="A4" s="1"/>
      <c r="B4" s="2"/>
      <c r="C4" s="3"/>
      <c r="D4" s="1"/>
    </row>
    <row r="5" spans="1:7" ht="28.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1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5.75" customHeight="1">
      <c r="A7" s="32">
        <v>1</v>
      </c>
      <c r="B7" s="28" t="s">
        <v>88</v>
      </c>
      <c r="C7" s="9" t="s">
        <v>89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7" ht="15.75" customHeight="1">
      <c r="A8" s="32">
        <v>2</v>
      </c>
      <c r="B8" s="28" t="s">
        <v>15</v>
      </c>
      <c r="C8" s="9" t="s">
        <v>16</v>
      </c>
      <c r="D8" s="9" t="s">
        <v>14</v>
      </c>
      <c r="E8" s="10">
        <v>0.5</v>
      </c>
      <c r="F8" s="20" t="str">
        <f>+VLOOKUP(B8,'[1]Sheet1'!B$7:D$155,3,0)</f>
        <v>HNX</v>
      </c>
      <c r="G8" s="20" t="b">
        <f>+EXACT(D8,F8)</f>
        <v>0</v>
      </c>
    </row>
    <row r="9" spans="1:8" ht="15.75" customHeight="1">
      <c r="A9" s="32">
        <v>3</v>
      </c>
      <c r="B9" s="62" t="s">
        <v>418</v>
      </c>
      <c r="C9" s="60" t="s">
        <v>419</v>
      </c>
      <c r="D9" s="61" t="s">
        <v>14</v>
      </c>
      <c r="E9" s="33">
        <v>0.3</v>
      </c>
      <c r="H9" t="s">
        <v>269</v>
      </c>
    </row>
    <row r="10" spans="1:5" ht="15.75" customHeight="1">
      <c r="A10" s="32">
        <v>4</v>
      </c>
      <c r="B10" s="41" t="s">
        <v>351</v>
      </c>
      <c r="C10" s="39" t="s">
        <v>352</v>
      </c>
      <c r="D10" s="38" t="s">
        <v>14</v>
      </c>
      <c r="E10" s="36">
        <v>0.35</v>
      </c>
    </row>
    <row r="11" spans="1:5" ht="15.75" customHeight="1">
      <c r="A11" s="32">
        <v>5</v>
      </c>
      <c r="B11" s="28" t="s">
        <v>282</v>
      </c>
      <c r="C11" s="9" t="s">
        <v>283</v>
      </c>
      <c r="D11" s="9" t="s">
        <v>17</v>
      </c>
      <c r="E11" s="10">
        <v>0.2</v>
      </c>
    </row>
    <row r="12" spans="1:7" ht="15.75" customHeight="1">
      <c r="A12" s="32">
        <v>6</v>
      </c>
      <c r="B12" s="29" t="s">
        <v>225</v>
      </c>
      <c r="C12" s="9" t="s">
        <v>226</v>
      </c>
      <c r="D12" s="15" t="s">
        <v>14</v>
      </c>
      <c r="E12" s="14">
        <v>0.35</v>
      </c>
      <c r="F12" s="25"/>
      <c r="G12" s="20"/>
    </row>
    <row r="13" spans="1:5" ht="15.75" customHeight="1">
      <c r="A13" s="32">
        <v>7</v>
      </c>
      <c r="B13" s="28" t="s">
        <v>293</v>
      </c>
      <c r="C13" s="9" t="s">
        <v>292</v>
      </c>
      <c r="D13" s="9" t="s">
        <v>14</v>
      </c>
      <c r="E13" s="10">
        <v>0.2</v>
      </c>
    </row>
    <row r="14" spans="1:5" ht="15.75" customHeight="1">
      <c r="A14" s="32">
        <v>8</v>
      </c>
      <c r="B14" s="28" t="s">
        <v>380</v>
      </c>
      <c r="C14" s="9" t="s">
        <v>379</v>
      </c>
      <c r="D14" s="9" t="s">
        <v>14</v>
      </c>
      <c r="E14" s="10">
        <v>0.4</v>
      </c>
    </row>
    <row r="15" spans="1:7" ht="15.75" customHeight="1">
      <c r="A15" s="32">
        <v>9</v>
      </c>
      <c r="B15" s="28" t="s">
        <v>142</v>
      </c>
      <c r="C15" s="9" t="s">
        <v>143</v>
      </c>
      <c r="D15" s="9" t="s">
        <v>14</v>
      </c>
      <c r="E15" s="10">
        <v>0.35</v>
      </c>
      <c r="F15" s="25" t="str">
        <f>+VLOOKUP(B15,'[1]Sheet1'!B$7:D$155,3,0)</f>
        <v>HSX</v>
      </c>
      <c r="G15" s="20" t="b">
        <f>+EXACT(D15,F15)</f>
        <v>1</v>
      </c>
    </row>
    <row r="16" spans="1:5" ht="15.75" customHeight="1">
      <c r="A16" s="32">
        <v>10</v>
      </c>
      <c r="B16" s="28" t="s">
        <v>270</v>
      </c>
      <c r="C16" s="9" t="s">
        <v>271</v>
      </c>
      <c r="D16" s="9" t="s">
        <v>17</v>
      </c>
      <c r="E16" s="10">
        <v>0.2</v>
      </c>
    </row>
    <row r="17" spans="1:5" ht="15.75" customHeight="1">
      <c r="A17" s="32">
        <v>11</v>
      </c>
      <c r="B17" s="28" t="s">
        <v>309</v>
      </c>
      <c r="C17" s="9" t="s">
        <v>310</v>
      </c>
      <c r="D17" s="9" t="s">
        <v>14</v>
      </c>
      <c r="E17" s="10">
        <v>0.3</v>
      </c>
    </row>
    <row r="18" spans="1:7" ht="15.75" customHeight="1">
      <c r="A18" s="32">
        <v>12</v>
      </c>
      <c r="B18" s="28" t="s">
        <v>177</v>
      </c>
      <c r="C18" s="9" t="s">
        <v>182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>+EXACT(D18,F18)</f>
        <v>1</v>
      </c>
    </row>
    <row r="19" spans="1:7" ht="15.75" customHeight="1">
      <c r="A19" s="32">
        <v>13</v>
      </c>
      <c r="B19" s="9" t="s">
        <v>26</v>
      </c>
      <c r="C19" s="9" t="s">
        <v>27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>+EXACT(D19,F19)</f>
        <v>1</v>
      </c>
    </row>
    <row r="20" spans="1:5" ht="15.75" customHeight="1">
      <c r="A20" s="32">
        <v>14</v>
      </c>
      <c r="B20" s="28" t="s">
        <v>294</v>
      </c>
      <c r="C20" s="9" t="s">
        <v>295</v>
      </c>
      <c r="D20" s="9" t="s">
        <v>14</v>
      </c>
      <c r="E20" s="10">
        <v>0.2</v>
      </c>
    </row>
    <row r="21" spans="1:7" ht="15.75" customHeight="1">
      <c r="A21" s="32">
        <v>15</v>
      </c>
      <c r="B21" s="28" t="s">
        <v>122</v>
      </c>
      <c r="C21" s="9" t="s">
        <v>123</v>
      </c>
      <c r="D21" s="9" t="s">
        <v>14</v>
      </c>
      <c r="E21" s="10">
        <v>0.3</v>
      </c>
      <c r="F21" s="20" t="str">
        <f>+VLOOKUP(B21,'[1]Sheet1'!B$7:D$155,3,0)</f>
        <v>HSX</v>
      </c>
      <c r="G21" s="20" t="b">
        <f>+EXACT(D21,F21)</f>
        <v>1</v>
      </c>
    </row>
    <row r="22" spans="1:7" ht="15.75" customHeight="1">
      <c r="A22" s="32">
        <v>16</v>
      </c>
      <c r="B22" s="28" t="s">
        <v>54</v>
      </c>
      <c r="C22" s="9" t="s">
        <v>55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5" ht="15.75" customHeight="1">
      <c r="A23" s="32">
        <v>17</v>
      </c>
      <c r="B23" s="28" t="s">
        <v>407</v>
      </c>
      <c r="C23" s="9" t="s">
        <v>408</v>
      </c>
      <c r="D23" s="9" t="s">
        <v>17</v>
      </c>
      <c r="E23" s="10">
        <v>0.3</v>
      </c>
    </row>
    <row r="24" spans="1:5" ht="15.75" customHeight="1">
      <c r="A24" s="32">
        <v>18</v>
      </c>
      <c r="B24" s="9" t="s">
        <v>253</v>
      </c>
      <c r="C24" s="9" t="s">
        <v>254</v>
      </c>
      <c r="D24" s="13" t="s">
        <v>14</v>
      </c>
      <c r="E24" s="14">
        <v>0.4</v>
      </c>
    </row>
    <row r="25" spans="1:7" ht="15.75" customHeight="1">
      <c r="A25" s="32">
        <v>19</v>
      </c>
      <c r="B25" s="28" t="s">
        <v>90</v>
      </c>
      <c r="C25" s="9" t="s">
        <v>91</v>
      </c>
      <c r="D25" s="9" t="s">
        <v>14</v>
      </c>
      <c r="E25" s="10">
        <v>0.4</v>
      </c>
      <c r="F25" s="20" t="str">
        <f>+VLOOKUP(B25,'[1]Sheet1'!B$7:D$155,3,0)</f>
        <v>HSX</v>
      </c>
      <c r="G25" s="20" t="b">
        <f>+EXACT(D25,F25)</f>
        <v>1</v>
      </c>
    </row>
    <row r="26" spans="1:5" ht="15.75" customHeight="1">
      <c r="A26" s="32">
        <v>20</v>
      </c>
      <c r="B26" s="30" t="s">
        <v>328</v>
      </c>
      <c r="C26" s="35" t="s">
        <v>327</v>
      </c>
      <c r="D26" s="35" t="s">
        <v>14</v>
      </c>
      <c r="E26" s="36">
        <v>0.2</v>
      </c>
    </row>
    <row r="27" spans="1:7" ht="15.75" customHeight="1">
      <c r="A27" s="32">
        <v>21</v>
      </c>
      <c r="B27" s="28" t="s">
        <v>32</v>
      </c>
      <c r="C27" s="9" t="s">
        <v>33</v>
      </c>
      <c r="D27" s="9" t="s">
        <v>14</v>
      </c>
      <c r="E27" s="10">
        <v>0.4</v>
      </c>
      <c r="F27" s="20" t="str">
        <f>+VLOOKUP(B27,'[1]Sheet1'!B$7:D$155,3,0)</f>
        <v>HSX</v>
      </c>
      <c r="G27" s="20" t="b">
        <f>+EXACT(D27,F27)</f>
        <v>1</v>
      </c>
    </row>
    <row r="28" spans="1:5" ht="15.75" customHeight="1">
      <c r="A28" s="32">
        <v>22</v>
      </c>
      <c r="B28" s="28" t="s">
        <v>415</v>
      </c>
      <c r="C28" s="9" t="s">
        <v>416</v>
      </c>
      <c r="D28" s="9" t="s">
        <v>14</v>
      </c>
      <c r="E28" s="10">
        <v>0.2</v>
      </c>
    </row>
    <row r="29" spans="1:5" ht="15.75" customHeight="1">
      <c r="A29" s="32">
        <v>23</v>
      </c>
      <c r="B29" s="28" t="s">
        <v>276</v>
      </c>
      <c r="C29" s="9" t="s">
        <v>277</v>
      </c>
      <c r="D29" s="9" t="s">
        <v>14</v>
      </c>
      <c r="E29" s="33">
        <v>0.3</v>
      </c>
    </row>
    <row r="30" spans="1:5" ht="15.75" customHeight="1">
      <c r="A30" s="32">
        <v>24</v>
      </c>
      <c r="B30" s="30" t="s">
        <v>334</v>
      </c>
      <c r="C30" s="35" t="s">
        <v>333</v>
      </c>
      <c r="D30" s="35" t="s">
        <v>14</v>
      </c>
      <c r="E30" s="36">
        <v>0.3</v>
      </c>
    </row>
    <row r="31" spans="1:7" ht="15.75" customHeight="1">
      <c r="A31" s="32">
        <v>25</v>
      </c>
      <c r="B31" s="28" t="s">
        <v>150</v>
      </c>
      <c r="C31" s="9" t="s">
        <v>151</v>
      </c>
      <c r="D31" s="9" t="s">
        <v>14</v>
      </c>
      <c r="E31" s="10">
        <v>0.2</v>
      </c>
      <c r="F31" s="25" t="str">
        <f>+VLOOKUP(B31,'[1]Sheet1'!B$7:D$155,3,0)</f>
        <v>HSX</v>
      </c>
      <c r="G31" s="20" t="b">
        <f>+EXACT(D31,F31)</f>
        <v>1</v>
      </c>
    </row>
    <row r="32" spans="1:5" ht="15.75" customHeight="1">
      <c r="A32" s="32">
        <v>26</v>
      </c>
      <c r="B32" s="34" t="s">
        <v>303</v>
      </c>
      <c r="C32" s="9" t="s">
        <v>304</v>
      </c>
      <c r="D32" s="9" t="s">
        <v>14</v>
      </c>
      <c r="E32" s="10">
        <v>0.2</v>
      </c>
    </row>
    <row r="33" spans="1:5" ht="15.75" customHeight="1">
      <c r="A33" s="32">
        <v>27</v>
      </c>
      <c r="B33" s="28" t="s">
        <v>403</v>
      </c>
      <c r="C33" s="9" t="s">
        <v>404</v>
      </c>
      <c r="D33" s="9" t="s">
        <v>14</v>
      </c>
      <c r="E33" s="10">
        <v>0.3</v>
      </c>
    </row>
    <row r="34" spans="1:7" ht="15.75" customHeight="1">
      <c r="A34" s="32">
        <v>28</v>
      </c>
      <c r="B34" s="28" t="s">
        <v>92</v>
      </c>
      <c r="C34" s="9" t="s">
        <v>93</v>
      </c>
      <c r="D34" s="9" t="s">
        <v>14</v>
      </c>
      <c r="E34" s="10">
        <v>0.4</v>
      </c>
      <c r="F34" s="20" t="str">
        <f>+VLOOKUP(B34,'[1]Sheet1'!B$7:D$155,3,0)</f>
        <v>HSX</v>
      </c>
      <c r="G34" s="20" t="b">
        <f>+EXACT(D34,F34)</f>
        <v>1</v>
      </c>
    </row>
    <row r="35" spans="1:7" ht="15.75" customHeight="1">
      <c r="A35" s="32">
        <v>29</v>
      </c>
      <c r="B35" s="28" t="s">
        <v>136</v>
      </c>
      <c r="C35" s="9" t="s">
        <v>137</v>
      </c>
      <c r="D35" s="9" t="s">
        <v>14</v>
      </c>
      <c r="E35" s="10">
        <v>0.3</v>
      </c>
      <c r="F35" s="20" t="str">
        <f>+VLOOKUP(B35,'[1]Sheet1'!B$7:D$155,3,0)</f>
        <v>HSX</v>
      </c>
      <c r="G35" s="20" t="b">
        <f>+EXACT(D35,F35)</f>
        <v>1</v>
      </c>
    </row>
    <row r="36" spans="1:7" ht="15.75" customHeight="1">
      <c r="A36" s="32">
        <v>30</v>
      </c>
      <c r="B36" s="28" t="s">
        <v>44</v>
      </c>
      <c r="C36" s="9" t="s">
        <v>45</v>
      </c>
      <c r="D36" s="9" t="s">
        <v>14</v>
      </c>
      <c r="E36" s="10">
        <v>0.5</v>
      </c>
      <c r="F36" s="20" t="str">
        <f>+VLOOKUP(B36,'[1]Sheet1'!B$7:D$155,3,0)</f>
        <v>HSX</v>
      </c>
      <c r="G36" s="20" t="b">
        <f>+EXACT(D36,F36)</f>
        <v>1</v>
      </c>
    </row>
    <row r="37" spans="1:5" ht="15.75" customHeight="1">
      <c r="A37" s="32">
        <v>31</v>
      </c>
      <c r="B37" s="28" t="s">
        <v>284</v>
      </c>
      <c r="C37" s="9" t="s">
        <v>285</v>
      </c>
      <c r="D37" s="9" t="s">
        <v>14</v>
      </c>
      <c r="E37" s="10">
        <v>0.1</v>
      </c>
    </row>
    <row r="38" spans="1:7" ht="15.75" customHeight="1">
      <c r="A38" s="32">
        <v>32</v>
      </c>
      <c r="B38" s="28" t="s">
        <v>60</v>
      </c>
      <c r="C38" s="9" t="s">
        <v>61</v>
      </c>
      <c r="D38" s="9" t="s">
        <v>14</v>
      </c>
      <c r="E38" s="10">
        <v>0.5</v>
      </c>
      <c r="F38" s="20" t="str">
        <f>+VLOOKUP(B38,'[1]Sheet1'!B$7:D$155,3,0)</f>
        <v>HSX</v>
      </c>
      <c r="G38" s="20" t="b">
        <f>+EXACT(D38,F38)</f>
        <v>1</v>
      </c>
    </row>
    <row r="39" spans="1:7" ht="15.75" customHeight="1">
      <c r="A39" s="32">
        <v>33</v>
      </c>
      <c r="B39" s="28" t="s">
        <v>124</v>
      </c>
      <c r="C39" s="9" t="s">
        <v>125</v>
      </c>
      <c r="D39" s="9" t="s">
        <v>14</v>
      </c>
      <c r="E39" s="10">
        <v>0.4</v>
      </c>
      <c r="F39" s="20" t="str">
        <f>+VLOOKUP(B39,'[1]Sheet1'!B$7:D$155,3,0)</f>
        <v>HSX</v>
      </c>
      <c r="G39" s="20" t="b">
        <f>+EXACT(D39,F39)</f>
        <v>1</v>
      </c>
    </row>
    <row r="40" spans="1:7" ht="15.75" customHeight="1">
      <c r="A40" s="32">
        <v>34</v>
      </c>
      <c r="B40" s="28" t="s">
        <v>162</v>
      </c>
      <c r="C40" s="9" t="s">
        <v>163</v>
      </c>
      <c r="D40" s="9" t="s">
        <v>14</v>
      </c>
      <c r="E40" s="10">
        <v>0.3</v>
      </c>
      <c r="F40" s="20" t="str">
        <f>+VLOOKUP(B40,'[1]Sheet1'!B$7:D$155,3,0)</f>
        <v>HNX</v>
      </c>
      <c r="G40" s="20" t="b">
        <f>+EXACT(D40,F40)</f>
        <v>0</v>
      </c>
    </row>
    <row r="41" spans="1:7" ht="15.75" customHeight="1">
      <c r="A41" s="32">
        <v>35</v>
      </c>
      <c r="B41" s="28" t="s">
        <v>72</v>
      </c>
      <c r="C41" s="9" t="s">
        <v>73</v>
      </c>
      <c r="D41" s="9" t="s">
        <v>14</v>
      </c>
      <c r="E41" s="10">
        <v>0.5</v>
      </c>
      <c r="F41" s="20" t="str">
        <f>+VLOOKUP(B41,'[1]Sheet1'!B$7:D$155,3,0)</f>
        <v>HNX</v>
      </c>
      <c r="G41" s="20" t="b">
        <f>+EXACT(D41,F41)</f>
        <v>0</v>
      </c>
    </row>
    <row r="42" spans="1:7" ht="15.75" customHeight="1">
      <c r="A42" s="32">
        <v>36</v>
      </c>
      <c r="B42" s="29" t="s">
        <v>240</v>
      </c>
      <c r="C42" s="9" t="s">
        <v>239</v>
      </c>
      <c r="D42" s="13" t="s">
        <v>14</v>
      </c>
      <c r="E42" s="14">
        <v>0.3</v>
      </c>
      <c r="F42" s="20"/>
      <c r="G42" s="20"/>
    </row>
    <row r="43" spans="1:5" ht="15.75" customHeight="1">
      <c r="A43" s="32">
        <v>37</v>
      </c>
      <c r="B43" s="28" t="s">
        <v>314</v>
      </c>
      <c r="C43" s="9" t="s">
        <v>313</v>
      </c>
      <c r="D43" s="9" t="s">
        <v>14</v>
      </c>
      <c r="E43" s="33">
        <v>0.4</v>
      </c>
    </row>
    <row r="44" spans="1:5" ht="15.75" customHeight="1">
      <c r="A44" s="32">
        <v>38</v>
      </c>
      <c r="B44" s="28" t="s">
        <v>263</v>
      </c>
      <c r="C44" s="9" t="s">
        <v>264</v>
      </c>
      <c r="D44" s="9" t="s">
        <v>14</v>
      </c>
      <c r="E44" s="10">
        <v>0.3</v>
      </c>
    </row>
    <row r="45" spans="1:5" ht="15.75" customHeight="1">
      <c r="A45" s="32">
        <v>39</v>
      </c>
      <c r="B45" s="30" t="s">
        <v>335</v>
      </c>
      <c r="C45" s="35" t="s">
        <v>336</v>
      </c>
      <c r="D45" s="35" t="s">
        <v>14</v>
      </c>
      <c r="E45" s="36">
        <v>0.2</v>
      </c>
    </row>
    <row r="46" spans="1:7" ht="15.75" customHeight="1">
      <c r="A46" s="32">
        <v>40</v>
      </c>
      <c r="B46" s="28" t="s">
        <v>154</v>
      </c>
      <c r="C46" s="9" t="s">
        <v>155</v>
      </c>
      <c r="D46" s="9" t="s">
        <v>14</v>
      </c>
      <c r="E46" s="10">
        <v>0.4</v>
      </c>
      <c r="F46" s="20" t="str">
        <f>+VLOOKUP(B46,'[1]Sheet1'!B$7:D$155,3,0)</f>
        <v>HSX</v>
      </c>
      <c r="G46" s="20" t="b">
        <f>+EXACT(D46,F46)</f>
        <v>1</v>
      </c>
    </row>
    <row r="47" spans="1:5" ht="15.75" customHeight="1">
      <c r="A47" s="32">
        <v>41</v>
      </c>
      <c r="B47" s="28" t="s">
        <v>289</v>
      </c>
      <c r="C47" s="9" t="s">
        <v>288</v>
      </c>
      <c r="D47" s="9" t="s">
        <v>17</v>
      </c>
      <c r="E47" s="10">
        <v>0.2</v>
      </c>
    </row>
    <row r="48" spans="1:7" ht="15.75" customHeight="1">
      <c r="A48" s="32">
        <v>42</v>
      </c>
      <c r="B48" s="28" t="s">
        <v>130</v>
      </c>
      <c r="C48" s="9" t="s">
        <v>131</v>
      </c>
      <c r="D48" s="9" t="s">
        <v>14</v>
      </c>
      <c r="E48" s="10">
        <v>0.4</v>
      </c>
      <c r="F48" s="20" t="str">
        <f>+VLOOKUP(B48,'[1]Sheet1'!B$7:D$155,3,0)</f>
        <v>HNX</v>
      </c>
      <c r="G48" s="20" t="b">
        <f>+EXACT(D48,F48)</f>
        <v>0</v>
      </c>
    </row>
    <row r="49" spans="1:7" ht="15.75" customHeight="1">
      <c r="A49" s="32">
        <v>43</v>
      </c>
      <c r="B49" s="28" t="s">
        <v>190</v>
      </c>
      <c r="C49" s="9" t="s">
        <v>201</v>
      </c>
      <c r="D49" s="9" t="s">
        <v>14</v>
      </c>
      <c r="E49" s="10">
        <v>0.4</v>
      </c>
      <c r="F49" s="20" t="str">
        <f>+VLOOKUP(B49,'[1]Sheet1'!B$7:D$155,3,0)</f>
        <v>HSX</v>
      </c>
      <c r="G49" s="20" t="b">
        <f>+EXACT(D49,F49)</f>
        <v>1</v>
      </c>
    </row>
    <row r="50" spans="1:5" ht="15.75" customHeight="1">
      <c r="A50" s="32">
        <v>44</v>
      </c>
      <c r="B50" s="41" t="s">
        <v>356</v>
      </c>
      <c r="C50" s="39" t="s">
        <v>358</v>
      </c>
      <c r="D50" s="38" t="s">
        <v>14</v>
      </c>
      <c r="E50" s="36">
        <v>0.2</v>
      </c>
    </row>
    <row r="51" spans="1:7" ht="15.75" customHeight="1">
      <c r="A51" s="32">
        <v>45</v>
      </c>
      <c r="B51" s="28" t="s">
        <v>140</v>
      </c>
      <c r="C51" s="9" t="s">
        <v>141</v>
      </c>
      <c r="D51" s="9" t="s">
        <v>14</v>
      </c>
      <c r="E51" s="10">
        <v>0.4</v>
      </c>
      <c r="F51" s="25" t="str">
        <f>+VLOOKUP(B51,'[1]Sheet1'!B$7:D$155,3,0)</f>
        <v>HSX</v>
      </c>
      <c r="G51" s="20" t="b">
        <f>+EXACT(D51,F51)</f>
        <v>1</v>
      </c>
    </row>
    <row r="52" spans="1:7" ht="15.75" customHeight="1">
      <c r="A52" s="32">
        <v>46</v>
      </c>
      <c r="B52" s="28" t="s">
        <v>58</v>
      </c>
      <c r="C52" s="9" t="s">
        <v>59</v>
      </c>
      <c r="D52" s="9" t="s">
        <v>14</v>
      </c>
      <c r="E52" s="10">
        <v>0.5</v>
      </c>
      <c r="F52" s="20" t="str">
        <f>+VLOOKUP(B52,'[1]Sheet1'!B$7:D$155,3,0)</f>
        <v>HSX</v>
      </c>
      <c r="G52" s="20" t="b">
        <f>+EXACT(D52,F52)</f>
        <v>1</v>
      </c>
    </row>
    <row r="53" spans="1:7" ht="15.75" customHeight="1">
      <c r="A53" s="32">
        <v>47</v>
      </c>
      <c r="B53" s="9" t="s">
        <v>164</v>
      </c>
      <c r="C53" s="9" t="s">
        <v>165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.75" customHeight="1">
      <c r="A54" s="32">
        <v>48</v>
      </c>
      <c r="B54" s="41" t="s">
        <v>361</v>
      </c>
      <c r="C54" s="39" t="s">
        <v>362</v>
      </c>
      <c r="D54" s="38" t="s">
        <v>14</v>
      </c>
      <c r="E54" s="36">
        <v>0.4</v>
      </c>
    </row>
    <row r="55" spans="1:7" ht="15.75" customHeight="1">
      <c r="A55" s="32">
        <v>49</v>
      </c>
      <c r="B55" s="28" t="s">
        <v>193</v>
      </c>
      <c r="C55" s="9" t="s">
        <v>204</v>
      </c>
      <c r="D55" s="9" t="s">
        <v>17</v>
      </c>
      <c r="E55" s="10">
        <v>0.1</v>
      </c>
      <c r="F55" s="20" t="str">
        <f>+VLOOKUP(B55,'[1]Sheet1'!B$7:D$155,3,0)</f>
        <v>HNX</v>
      </c>
      <c r="G55" s="20" t="b">
        <f>+EXACT(D55,F55)</f>
        <v>1</v>
      </c>
    </row>
    <row r="56" spans="1:5" ht="15.75" customHeight="1">
      <c r="A56" s="32">
        <v>50</v>
      </c>
      <c r="B56" s="28" t="s">
        <v>296</v>
      </c>
      <c r="C56" s="9" t="s">
        <v>297</v>
      </c>
      <c r="D56" s="9" t="s">
        <v>14</v>
      </c>
      <c r="E56" s="10">
        <v>0.3</v>
      </c>
    </row>
    <row r="57" spans="1:7" ht="15.75" customHeight="1">
      <c r="A57" s="32">
        <v>51</v>
      </c>
      <c r="B57" s="28" t="s">
        <v>62</v>
      </c>
      <c r="C57" s="9" t="s">
        <v>63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.75" customHeight="1">
      <c r="A58" s="32">
        <v>52</v>
      </c>
      <c r="B58" s="28" t="s">
        <v>118</v>
      </c>
      <c r="C58" s="9" t="s">
        <v>119</v>
      </c>
      <c r="D58" s="9" t="s">
        <v>14</v>
      </c>
      <c r="E58" s="10">
        <v>0.4</v>
      </c>
      <c r="F58" s="20" t="str">
        <f>+VLOOKUP(B58,'[1]Sheet1'!B$7:D$155,3,0)</f>
        <v>HSX</v>
      </c>
      <c r="G58" s="20" t="b">
        <f>+EXACT(D58,F58)</f>
        <v>1</v>
      </c>
    </row>
    <row r="59" spans="1:7" ht="15.75" customHeight="1">
      <c r="A59" s="32">
        <v>53</v>
      </c>
      <c r="B59" s="28" t="s">
        <v>106</v>
      </c>
      <c r="C59" s="9" t="s">
        <v>107</v>
      </c>
      <c r="D59" s="9" t="s">
        <v>14</v>
      </c>
      <c r="E59" s="10">
        <v>0.4</v>
      </c>
      <c r="F59" s="20" t="str">
        <f>+VLOOKUP(B59,'[1]Sheet1'!B$7:D$155,3,0)</f>
        <v>HSX</v>
      </c>
      <c r="G59" s="20" t="b">
        <f>+EXACT(D59,F59)</f>
        <v>1</v>
      </c>
    </row>
    <row r="60" spans="1:5" ht="15.75" customHeight="1">
      <c r="A60" s="32">
        <v>54</v>
      </c>
      <c r="B60" s="28" t="s">
        <v>286</v>
      </c>
      <c r="C60" s="9" t="s">
        <v>287</v>
      </c>
      <c r="D60" s="9" t="s">
        <v>17</v>
      </c>
      <c r="E60" s="10">
        <v>0.2</v>
      </c>
    </row>
    <row r="61" spans="1:5" ht="15.75" customHeight="1">
      <c r="A61" s="32">
        <v>55</v>
      </c>
      <c r="B61" s="28" t="s">
        <v>371</v>
      </c>
      <c r="C61" s="9" t="s">
        <v>372</v>
      </c>
      <c r="D61" s="9" t="s">
        <v>14</v>
      </c>
      <c r="E61" s="10">
        <v>0.5</v>
      </c>
    </row>
    <row r="62" spans="1:7" ht="15.75" customHeight="1">
      <c r="A62" s="32">
        <v>56</v>
      </c>
      <c r="B62" s="11" t="s">
        <v>227</v>
      </c>
      <c r="C62" s="9" t="s">
        <v>231</v>
      </c>
      <c r="D62" s="15" t="s">
        <v>14</v>
      </c>
      <c r="E62" s="14">
        <v>0.5</v>
      </c>
      <c r="F62" s="20"/>
      <c r="G62" s="20"/>
    </row>
    <row r="63" spans="1:5" ht="15.75" customHeight="1">
      <c r="A63" s="32">
        <v>57</v>
      </c>
      <c r="B63" s="35" t="s">
        <v>325</v>
      </c>
      <c r="C63" s="39" t="s">
        <v>326</v>
      </c>
      <c r="D63" s="38" t="s">
        <v>14</v>
      </c>
      <c r="E63" s="36">
        <v>0.1</v>
      </c>
    </row>
    <row r="64" spans="1:5" ht="15.75" customHeight="1">
      <c r="A64" s="32">
        <v>58</v>
      </c>
      <c r="B64" s="28" t="s">
        <v>267</v>
      </c>
      <c r="C64" s="9" t="s">
        <v>268</v>
      </c>
      <c r="D64" s="9" t="s">
        <v>14</v>
      </c>
      <c r="E64" s="10">
        <v>0.5</v>
      </c>
    </row>
    <row r="65" spans="1:5" ht="15.75" customHeight="1">
      <c r="A65" s="32">
        <v>59</v>
      </c>
      <c r="B65" s="34" t="s">
        <v>305</v>
      </c>
      <c r="C65" s="9" t="s">
        <v>306</v>
      </c>
      <c r="D65" s="9" t="s">
        <v>14</v>
      </c>
      <c r="E65" s="10">
        <v>0.25</v>
      </c>
    </row>
    <row r="66" spans="1:7" ht="15.75" customHeight="1">
      <c r="A66" s="32">
        <v>60</v>
      </c>
      <c r="B66" s="28" t="s">
        <v>187</v>
      </c>
      <c r="C66" s="9" t="s">
        <v>198</v>
      </c>
      <c r="D66" s="9" t="s">
        <v>14</v>
      </c>
      <c r="E66" s="10">
        <v>0.1</v>
      </c>
      <c r="F66" s="25" t="str">
        <f>+VLOOKUP(B66,'[1]Sheet1'!B$7:D$155,3,0)</f>
        <v>HSX</v>
      </c>
      <c r="G66" s="20" t="b">
        <f>+EXACT(D66,F66)</f>
        <v>1</v>
      </c>
    </row>
    <row r="67" spans="1:7" ht="15.75" customHeight="1">
      <c r="A67" s="32">
        <v>61</v>
      </c>
      <c r="B67" s="42" t="s">
        <v>387</v>
      </c>
      <c r="C67" s="45" t="s">
        <v>388</v>
      </c>
      <c r="D67" s="27" t="s">
        <v>14</v>
      </c>
      <c r="E67" s="44">
        <v>0.2</v>
      </c>
      <c r="F67" s="43"/>
      <c r="G67" s="43"/>
    </row>
    <row r="68" spans="1:7" ht="15.75" customHeight="1">
      <c r="A68" s="32">
        <v>62</v>
      </c>
      <c r="B68" s="9" t="s">
        <v>108</v>
      </c>
      <c r="C68" s="9" t="s">
        <v>109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>+EXACT(D68,F68)</f>
        <v>1</v>
      </c>
    </row>
    <row r="69" spans="1:7" ht="15.75" customHeight="1">
      <c r="A69" s="32">
        <v>63</v>
      </c>
      <c r="B69" s="28" t="s">
        <v>38</v>
      </c>
      <c r="C69" s="9" t="s">
        <v>39</v>
      </c>
      <c r="D69" s="9" t="s">
        <v>14</v>
      </c>
      <c r="E69" s="10">
        <v>0.5</v>
      </c>
      <c r="F69" s="20" t="str">
        <f>+VLOOKUP(B69,'[1]Sheet1'!B$7:D$155,3,0)</f>
        <v>HSX</v>
      </c>
      <c r="G69" s="20" t="b">
        <f>+EXACT(D69,F69)</f>
        <v>1</v>
      </c>
    </row>
    <row r="70" spans="1:5" ht="15.75" customHeight="1">
      <c r="A70" s="32">
        <v>64</v>
      </c>
      <c r="B70" s="30" t="s">
        <v>319</v>
      </c>
      <c r="C70" s="39" t="s">
        <v>320</v>
      </c>
      <c r="D70" s="38" t="s">
        <v>14</v>
      </c>
      <c r="E70" s="36">
        <v>0.5</v>
      </c>
    </row>
    <row r="71" spans="1:5" ht="15.75" customHeight="1">
      <c r="A71" s="32">
        <v>65</v>
      </c>
      <c r="B71" s="28" t="s">
        <v>369</v>
      </c>
      <c r="C71" s="9" t="s">
        <v>370</v>
      </c>
      <c r="D71" s="9" t="s">
        <v>14</v>
      </c>
      <c r="E71" s="10">
        <v>0.4</v>
      </c>
    </row>
    <row r="72" spans="1:5" ht="15.75" customHeight="1">
      <c r="A72" s="32">
        <v>66</v>
      </c>
      <c r="B72" s="28" t="s">
        <v>373</v>
      </c>
      <c r="C72" s="9" t="s">
        <v>374</v>
      </c>
      <c r="D72" s="9" t="s">
        <v>14</v>
      </c>
      <c r="E72" s="10">
        <v>0.5</v>
      </c>
    </row>
    <row r="73" spans="1:7" ht="15.75" customHeight="1">
      <c r="A73" s="32">
        <v>67</v>
      </c>
      <c r="B73" s="28" t="s">
        <v>42</v>
      </c>
      <c r="C73" s="9" t="s">
        <v>43</v>
      </c>
      <c r="D73" s="9" t="s">
        <v>14</v>
      </c>
      <c r="E73" s="10">
        <v>0.5</v>
      </c>
      <c r="F73" s="20" t="str">
        <f>+VLOOKUP(B73,'[1]Sheet1'!B$7:D$155,3,0)</f>
        <v>HSX</v>
      </c>
      <c r="G73" s="20" t="b">
        <f>+EXACT(D73,F73)</f>
        <v>1</v>
      </c>
    </row>
    <row r="74" spans="1:5" ht="15.75" customHeight="1">
      <c r="A74" s="32">
        <v>68</v>
      </c>
      <c r="B74" s="27" t="s">
        <v>321</v>
      </c>
      <c r="C74" s="39" t="s">
        <v>324</v>
      </c>
      <c r="D74" s="38" t="s">
        <v>14</v>
      </c>
      <c r="E74" s="36">
        <v>0.4</v>
      </c>
    </row>
    <row r="75" spans="1:7" ht="15.75" customHeight="1">
      <c r="A75" s="32">
        <v>69</v>
      </c>
      <c r="B75" s="29" t="s">
        <v>228</v>
      </c>
      <c r="C75" s="9" t="s">
        <v>232</v>
      </c>
      <c r="D75" s="15" t="s">
        <v>14</v>
      </c>
      <c r="E75" s="14">
        <v>0.5</v>
      </c>
      <c r="F75" s="20"/>
      <c r="G75" s="20"/>
    </row>
    <row r="76" spans="1:5" ht="15.75" customHeight="1">
      <c r="A76" s="32">
        <v>70</v>
      </c>
      <c r="B76" s="38" t="s">
        <v>355</v>
      </c>
      <c r="C76" s="39" t="s">
        <v>357</v>
      </c>
      <c r="D76" s="38" t="s">
        <v>14</v>
      </c>
      <c r="E76" s="36">
        <v>0.4</v>
      </c>
    </row>
    <row r="77" spans="1:5" ht="15.75" customHeight="1">
      <c r="A77" s="32">
        <v>71</v>
      </c>
      <c r="B77" s="35" t="s">
        <v>323</v>
      </c>
      <c r="C77" s="39" t="s">
        <v>322</v>
      </c>
      <c r="D77" s="38" t="s">
        <v>17</v>
      </c>
      <c r="E77" s="36">
        <v>0.2</v>
      </c>
    </row>
    <row r="78" spans="1:7" ht="15.75" customHeight="1">
      <c r="A78" s="32">
        <v>72</v>
      </c>
      <c r="B78" s="28" t="s">
        <v>34</v>
      </c>
      <c r="C78" s="9" t="s">
        <v>35</v>
      </c>
      <c r="D78" s="9" t="s">
        <v>14</v>
      </c>
      <c r="E78" s="10">
        <v>0.5</v>
      </c>
      <c r="F78" s="20" t="str">
        <f>+VLOOKUP(B78,'[1]Sheet1'!B$7:D$155,3,0)</f>
        <v>HSX</v>
      </c>
      <c r="G78" s="20" t="b">
        <f>+EXACT(D78,F78)</f>
        <v>1</v>
      </c>
    </row>
    <row r="79" spans="1:5" ht="15.75" customHeight="1">
      <c r="A79" s="32">
        <v>73</v>
      </c>
      <c r="B79" s="28" t="s">
        <v>364</v>
      </c>
      <c r="C79" s="9" t="s">
        <v>363</v>
      </c>
      <c r="D79" s="9" t="s">
        <v>14</v>
      </c>
      <c r="E79" s="10">
        <v>0.5</v>
      </c>
    </row>
    <row r="80" spans="1:5" ht="15.75" customHeight="1">
      <c r="A80" s="32">
        <v>74</v>
      </c>
      <c r="B80" s="28" t="s">
        <v>255</v>
      </c>
      <c r="C80" s="9" t="s">
        <v>256</v>
      </c>
      <c r="D80" s="13" t="s">
        <v>14</v>
      </c>
      <c r="E80" s="14">
        <v>0.4</v>
      </c>
    </row>
    <row r="81" spans="1:7" ht="15.75" customHeight="1">
      <c r="A81" s="32">
        <v>75</v>
      </c>
      <c r="B81" s="28" t="s">
        <v>206</v>
      </c>
      <c r="C81" s="9" t="s">
        <v>207</v>
      </c>
      <c r="D81" s="9" t="s">
        <v>14</v>
      </c>
      <c r="E81" s="10">
        <v>0.1</v>
      </c>
      <c r="F81" s="20" t="e">
        <f>+VLOOKUP(B81,'[1]Sheet1'!B$7:D$155,3,0)</f>
        <v>#N/A</v>
      </c>
      <c r="G81" s="20" t="e">
        <f>+EXACT(D81,F81)</f>
        <v>#N/A</v>
      </c>
    </row>
    <row r="82" spans="1:7" ht="15.75" customHeight="1">
      <c r="A82" s="32">
        <v>76</v>
      </c>
      <c r="B82" s="28" t="s">
        <v>188</v>
      </c>
      <c r="C82" s="9" t="s">
        <v>199</v>
      </c>
      <c r="D82" s="9" t="s">
        <v>14</v>
      </c>
      <c r="E82" s="10">
        <v>0.3</v>
      </c>
      <c r="F82" s="25" t="str">
        <f>+VLOOKUP(B82,'[1]Sheet1'!B$7:D$155,3,0)</f>
        <v>HSX</v>
      </c>
      <c r="G82" s="20" t="b">
        <f>+EXACT(D82,F82)</f>
        <v>1</v>
      </c>
    </row>
    <row r="83" spans="1:7" ht="15.75" customHeight="1">
      <c r="A83" s="32">
        <v>77</v>
      </c>
      <c r="B83" s="28" t="s">
        <v>66</v>
      </c>
      <c r="C83" s="9" t="s">
        <v>67</v>
      </c>
      <c r="D83" s="9" t="s">
        <v>14</v>
      </c>
      <c r="E83" s="10">
        <v>0.5</v>
      </c>
      <c r="F83" s="20" t="str">
        <f>+VLOOKUP(B83,'[1]Sheet1'!B$7:D$155,3,0)</f>
        <v>HSX</v>
      </c>
      <c r="G83" s="20" t="b">
        <f>+EXACT(D83,F83)</f>
        <v>1</v>
      </c>
    </row>
    <row r="84" spans="1:7" ht="15.75" customHeight="1">
      <c r="A84" s="32">
        <v>78</v>
      </c>
      <c r="B84" s="28" t="s">
        <v>50</v>
      </c>
      <c r="C84" s="9" t="s">
        <v>51</v>
      </c>
      <c r="D84" s="9" t="s">
        <v>14</v>
      </c>
      <c r="E84" s="10">
        <v>0.5</v>
      </c>
      <c r="F84" s="20" t="str">
        <f>+VLOOKUP(B84,'[1]Sheet1'!B$7:D$155,3,0)</f>
        <v>HSX</v>
      </c>
      <c r="G84" s="20" t="b">
        <f>+EXACT(D84,F84)</f>
        <v>1</v>
      </c>
    </row>
    <row r="85" spans="1:7" ht="15.75" customHeight="1">
      <c r="A85" s="32">
        <v>79</v>
      </c>
      <c r="B85" s="29" t="s">
        <v>245</v>
      </c>
      <c r="C85" s="16" t="s">
        <v>246</v>
      </c>
      <c r="D85" s="13" t="s">
        <v>14</v>
      </c>
      <c r="E85" s="14">
        <v>0.5</v>
      </c>
      <c r="F85" s="20"/>
      <c r="G85" s="20"/>
    </row>
    <row r="86" spans="1:7" ht="15.75" customHeight="1">
      <c r="A86" s="32">
        <v>80</v>
      </c>
      <c r="B86" s="28" t="s">
        <v>178</v>
      </c>
      <c r="C86" s="9" t="s">
        <v>183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>+EXACT(D86,F86)</f>
        <v>1</v>
      </c>
    </row>
    <row r="87" spans="1:6" ht="15.75" customHeight="1">
      <c r="A87" s="32">
        <v>81</v>
      </c>
      <c r="B87" s="11" t="s">
        <v>249</v>
      </c>
      <c r="C87" s="9" t="s">
        <v>250</v>
      </c>
      <c r="D87" s="13" t="s">
        <v>14</v>
      </c>
      <c r="E87" s="14">
        <v>0.5</v>
      </c>
      <c r="F87" s="26"/>
    </row>
    <row r="88" spans="1:7" ht="15.75" customHeight="1">
      <c r="A88" s="32">
        <v>82</v>
      </c>
      <c r="B88" s="11" t="s">
        <v>229</v>
      </c>
      <c r="C88" s="9" t="s">
        <v>233</v>
      </c>
      <c r="D88" s="15" t="s">
        <v>14</v>
      </c>
      <c r="E88" s="14">
        <v>0.2</v>
      </c>
      <c r="F88" s="25"/>
      <c r="G88" s="20"/>
    </row>
    <row r="89" spans="1:7" ht="15.75" customHeight="1">
      <c r="A89" s="32">
        <v>83</v>
      </c>
      <c r="B89" s="28" t="s">
        <v>20</v>
      </c>
      <c r="C89" s="9" t="s">
        <v>21</v>
      </c>
      <c r="D89" s="9" t="s">
        <v>14</v>
      </c>
      <c r="E89" s="10">
        <v>0.5</v>
      </c>
      <c r="F89" s="25" t="str">
        <f>+VLOOKUP(B89,'[1]Sheet1'!B$7:D$155,3,0)</f>
        <v>HSX</v>
      </c>
      <c r="G89" s="20" t="b">
        <f>+EXACT(D89,F89)</f>
        <v>1</v>
      </c>
    </row>
    <row r="90" spans="1:6" ht="15.75" customHeight="1">
      <c r="A90" s="32">
        <v>84</v>
      </c>
      <c r="B90" s="28" t="s">
        <v>275</v>
      </c>
      <c r="C90" s="9" t="s">
        <v>274</v>
      </c>
      <c r="D90" s="9" t="s">
        <v>14</v>
      </c>
      <c r="E90" s="10">
        <v>0.3</v>
      </c>
      <c r="F90" s="26"/>
    </row>
    <row r="91" spans="1:7" ht="15.75" customHeight="1">
      <c r="A91" s="32">
        <v>85</v>
      </c>
      <c r="B91" s="28" t="s">
        <v>46</v>
      </c>
      <c r="C91" s="9" t="s">
        <v>47</v>
      </c>
      <c r="D91" s="9" t="s">
        <v>14</v>
      </c>
      <c r="E91" s="10">
        <v>0.5</v>
      </c>
      <c r="F91" s="25" t="str">
        <f>+VLOOKUP(B91,'[1]Sheet1'!B$7:D$155,3,0)</f>
        <v>HSX</v>
      </c>
      <c r="G91" s="20" t="b">
        <f>+EXACT(D91,F91)</f>
        <v>1</v>
      </c>
    </row>
    <row r="92" spans="1:7" ht="15.75" customHeight="1">
      <c r="A92" s="32">
        <v>86</v>
      </c>
      <c r="B92" s="28" t="s">
        <v>104</v>
      </c>
      <c r="C92" s="9" t="s">
        <v>105</v>
      </c>
      <c r="D92" s="9" t="s">
        <v>14</v>
      </c>
      <c r="E92" s="10">
        <v>0.4</v>
      </c>
      <c r="F92" s="25" t="str">
        <f>+VLOOKUP(B92,'[1]Sheet1'!B$7:D$155,3,0)</f>
        <v>HSX</v>
      </c>
      <c r="G92" s="20" t="b">
        <f>+EXACT(D92,F92)</f>
        <v>1</v>
      </c>
    </row>
    <row r="93" spans="1:6" ht="15.75" customHeight="1">
      <c r="A93" s="32">
        <v>87</v>
      </c>
      <c r="B93" s="28" t="s">
        <v>366</v>
      </c>
      <c r="C93" s="9" t="s">
        <v>365</v>
      </c>
      <c r="D93" s="9" t="s">
        <v>14</v>
      </c>
      <c r="E93" s="10">
        <v>0.2</v>
      </c>
      <c r="F93" s="26"/>
    </row>
    <row r="94" spans="1:5" ht="15.75" customHeight="1">
      <c r="A94" s="32">
        <v>88</v>
      </c>
      <c r="B94" s="30" t="s">
        <v>344</v>
      </c>
      <c r="C94" s="35" t="s">
        <v>346</v>
      </c>
      <c r="D94" s="35" t="s">
        <v>14</v>
      </c>
      <c r="E94" s="36">
        <v>0.2</v>
      </c>
    </row>
    <row r="95" spans="1:5" ht="15.75" customHeight="1">
      <c r="A95" s="32">
        <v>89</v>
      </c>
      <c r="B95" s="27" t="s">
        <v>394</v>
      </c>
      <c r="C95" s="47" t="s">
        <v>398</v>
      </c>
      <c r="D95" s="27" t="s">
        <v>14</v>
      </c>
      <c r="E95" s="44">
        <v>0.2</v>
      </c>
    </row>
    <row r="96" spans="1:5" ht="15.75" customHeight="1">
      <c r="A96" s="32">
        <v>90</v>
      </c>
      <c r="B96" s="9" t="s">
        <v>376</v>
      </c>
      <c r="C96" s="9" t="s">
        <v>378</v>
      </c>
      <c r="D96" s="9" t="s">
        <v>17</v>
      </c>
      <c r="E96" s="10">
        <v>0.4</v>
      </c>
    </row>
    <row r="97" spans="1:7" ht="15.75" customHeight="1">
      <c r="A97" s="32">
        <v>91</v>
      </c>
      <c r="B97" s="28" t="s">
        <v>208</v>
      </c>
      <c r="C97" s="9" t="s">
        <v>209</v>
      </c>
      <c r="D97" s="9" t="s">
        <v>14</v>
      </c>
      <c r="E97" s="10">
        <v>0.2</v>
      </c>
      <c r="F97" s="25" t="e">
        <f>+VLOOKUP(B97,'[1]Sheet1'!B$7:D$155,3,0)</f>
        <v>#N/A</v>
      </c>
      <c r="G97" s="20" t="e">
        <f>+EXACT(D97,F97)</f>
        <v>#N/A</v>
      </c>
    </row>
    <row r="98" spans="1:7" ht="15.75" customHeight="1">
      <c r="A98" s="32">
        <v>92</v>
      </c>
      <c r="B98" s="11" t="s">
        <v>230</v>
      </c>
      <c r="C98" s="9" t="s">
        <v>234</v>
      </c>
      <c r="D98" s="15" t="s">
        <v>14</v>
      </c>
      <c r="E98" s="14">
        <v>0.35</v>
      </c>
      <c r="F98" s="24"/>
      <c r="G98" s="20"/>
    </row>
    <row r="99" spans="1:7" ht="15.75" customHeight="1">
      <c r="A99" s="32">
        <v>93</v>
      </c>
      <c r="B99" s="28" t="s">
        <v>116</v>
      </c>
      <c r="C99" s="9" t="s">
        <v>117</v>
      </c>
      <c r="D99" s="9" t="s">
        <v>14</v>
      </c>
      <c r="E99" s="10">
        <v>0.4</v>
      </c>
      <c r="F99" s="24" t="str">
        <f>+VLOOKUP(B99,'[1]Sheet1'!B$7:D$155,3,0)</f>
        <v>HSX</v>
      </c>
      <c r="G99" s="20" t="b">
        <f>+EXACT(D99,F99)</f>
        <v>1</v>
      </c>
    </row>
    <row r="100" spans="1:7" ht="15.75" customHeight="1">
      <c r="A100" s="32">
        <v>94</v>
      </c>
      <c r="B100" s="28" t="s">
        <v>175</v>
      </c>
      <c r="C100" s="9" t="s">
        <v>180</v>
      </c>
      <c r="D100" s="9" t="s">
        <v>14</v>
      </c>
      <c r="E100" s="10">
        <v>0.1</v>
      </c>
      <c r="F100" s="25" t="str">
        <f>+VLOOKUP(B100,'[1]Sheet1'!B$7:D$155,3,0)</f>
        <v>HSX</v>
      </c>
      <c r="G100" s="20" t="b">
        <f>+EXACT(D100,F100)</f>
        <v>1</v>
      </c>
    </row>
    <row r="101" spans="1:7" ht="15.75" customHeight="1">
      <c r="A101" s="32">
        <v>95</v>
      </c>
      <c r="B101" s="28" t="s">
        <v>138</v>
      </c>
      <c r="C101" s="9" t="s">
        <v>139</v>
      </c>
      <c r="D101" s="9" t="s">
        <v>14</v>
      </c>
      <c r="E101" s="10">
        <v>0.3</v>
      </c>
      <c r="F101" s="25" t="str">
        <f>+VLOOKUP(B101,'[1]Sheet1'!B$7:D$155,3,0)</f>
        <v>HSX</v>
      </c>
      <c r="G101" s="20" t="b">
        <f>+EXACT(D101,F101)</f>
        <v>1</v>
      </c>
    </row>
    <row r="102" spans="1:7" ht="15.75" customHeight="1">
      <c r="A102" s="32">
        <v>96</v>
      </c>
      <c r="B102" s="28" t="s">
        <v>22</v>
      </c>
      <c r="C102" s="9" t="s">
        <v>23</v>
      </c>
      <c r="D102" s="9" t="s">
        <v>14</v>
      </c>
      <c r="E102" s="10">
        <v>0.5</v>
      </c>
      <c r="F102" s="25" t="str">
        <f>+VLOOKUP(B102,'[1]Sheet1'!B$7:D$155,3,0)</f>
        <v>HSX</v>
      </c>
      <c r="G102" s="20" t="b">
        <f>+EXACT(D102,F102)</f>
        <v>1</v>
      </c>
    </row>
    <row r="103" spans="1:6" ht="15.75" customHeight="1">
      <c r="A103" s="32">
        <v>97</v>
      </c>
      <c r="B103" s="28" t="s">
        <v>290</v>
      </c>
      <c r="C103" s="9" t="s">
        <v>291</v>
      </c>
      <c r="D103" s="9" t="s">
        <v>14</v>
      </c>
      <c r="E103" s="10">
        <v>0.4</v>
      </c>
      <c r="F103" s="26"/>
    </row>
    <row r="104" spans="1:7" ht="15.75" customHeight="1">
      <c r="A104" s="32">
        <v>98</v>
      </c>
      <c r="B104" s="28" t="s">
        <v>70</v>
      </c>
      <c r="C104" s="9" t="s">
        <v>71</v>
      </c>
      <c r="D104" s="9" t="s">
        <v>14</v>
      </c>
      <c r="E104" s="10">
        <v>0.5</v>
      </c>
      <c r="F104" s="25" t="str">
        <f>+VLOOKUP(B104,'[1]Sheet1'!B$7:D$155,3,0)</f>
        <v>HSX</v>
      </c>
      <c r="G104" s="20" t="b">
        <f>+EXACT(D104,F104)</f>
        <v>1</v>
      </c>
    </row>
    <row r="105" spans="1:6" ht="15.75" customHeight="1">
      <c r="A105" s="32">
        <v>99</v>
      </c>
      <c r="B105" s="30" t="s">
        <v>316</v>
      </c>
      <c r="C105" s="37" t="s">
        <v>318</v>
      </c>
      <c r="D105" s="38" t="s">
        <v>14</v>
      </c>
      <c r="E105" s="36">
        <v>0.1</v>
      </c>
      <c r="F105" s="26"/>
    </row>
    <row r="106" spans="1:7" ht="15.75" customHeight="1">
      <c r="A106" s="32">
        <v>100</v>
      </c>
      <c r="B106" s="28" t="s">
        <v>80</v>
      </c>
      <c r="C106" s="9" t="s">
        <v>81</v>
      </c>
      <c r="D106" s="9" t="s">
        <v>14</v>
      </c>
      <c r="E106" s="10">
        <v>0.4</v>
      </c>
      <c r="F106" s="25" t="str">
        <f>+VLOOKUP(B106,'[1]Sheet1'!B$7:D$155,3,0)</f>
        <v>HSX</v>
      </c>
      <c r="G106" s="20" t="b">
        <f>+EXACT(D106,F106)</f>
        <v>1</v>
      </c>
    </row>
    <row r="107" spans="1:6" ht="15.75" customHeight="1">
      <c r="A107" s="32">
        <v>101</v>
      </c>
      <c r="B107" s="29" t="s">
        <v>251</v>
      </c>
      <c r="C107" s="9" t="s">
        <v>252</v>
      </c>
      <c r="D107" s="13" t="s">
        <v>17</v>
      </c>
      <c r="E107" s="14">
        <v>0.2</v>
      </c>
      <c r="F107" s="26"/>
    </row>
    <row r="108" spans="1:7" ht="15.75" customHeight="1">
      <c r="A108" s="32">
        <v>102</v>
      </c>
      <c r="B108" s="28" t="s">
        <v>189</v>
      </c>
      <c r="C108" s="9" t="s">
        <v>200</v>
      </c>
      <c r="D108" s="9" t="s">
        <v>14</v>
      </c>
      <c r="E108" s="10">
        <v>0.5</v>
      </c>
      <c r="F108" s="25" t="str">
        <f>+VLOOKUP(B108,'[1]Sheet1'!B$7:D$155,3,0)</f>
        <v>HSX</v>
      </c>
      <c r="G108" s="20" t="b">
        <f>+EXACT(D108,F108)</f>
        <v>1</v>
      </c>
    </row>
    <row r="109" spans="1:7" ht="15.75" customHeight="1">
      <c r="A109" s="32">
        <v>103</v>
      </c>
      <c r="B109" s="28" t="s">
        <v>166</v>
      </c>
      <c r="C109" s="9" t="s">
        <v>167</v>
      </c>
      <c r="D109" s="9" t="s">
        <v>14</v>
      </c>
      <c r="E109" s="10">
        <v>0.3</v>
      </c>
      <c r="F109" s="25" t="str">
        <f>+VLOOKUP(B109,'[1]Sheet1'!B$7:D$155,3,0)</f>
        <v>HSX</v>
      </c>
      <c r="G109" s="20" t="b">
        <f>+EXACT(D109,F109)</f>
        <v>1</v>
      </c>
    </row>
    <row r="110" spans="1:5" ht="15.75" customHeight="1">
      <c r="A110" s="32">
        <v>104</v>
      </c>
      <c r="B110" s="38" t="s">
        <v>359</v>
      </c>
      <c r="C110" s="39" t="s">
        <v>360</v>
      </c>
      <c r="D110" s="38" t="s">
        <v>17</v>
      </c>
      <c r="E110" s="36">
        <v>0.2</v>
      </c>
    </row>
    <row r="111" spans="1:7" ht="15.75" customHeight="1">
      <c r="A111" s="32">
        <v>105</v>
      </c>
      <c r="B111" s="9" t="s">
        <v>132</v>
      </c>
      <c r="C111" s="9" t="s">
        <v>133</v>
      </c>
      <c r="D111" s="9" t="s">
        <v>14</v>
      </c>
      <c r="E111" s="10">
        <v>0.35</v>
      </c>
      <c r="F111" s="20" t="str">
        <f>+VLOOKUP(B111,'[1]Sheet1'!B$7:D$155,3,0)</f>
        <v>HSX</v>
      </c>
      <c r="G111" s="20" t="b">
        <f>+EXACT(D111,F111)</f>
        <v>1</v>
      </c>
    </row>
    <row r="112" spans="1:7" ht="15.75" customHeight="1">
      <c r="A112" s="32">
        <v>106</v>
      </c>
      <c r="B112" s="9" t="s">
        <v>98</v>
      </c>
      <c r="C112" s="46" t="s">
        <v>99</v>
      </c>
      <c r="D112" s="9" t="s">
        <v>14</v>
      </c>
      <c r="E112" s="10">
        <v>0.2</v>
      </c>
      <c r="F112" s="20" t="str">
        <f>+VLOOKUP(B112,'[1]Sheet1'!B$7:D$155,3,0)</f>
        <v>HSX</v>
      </c>
      <c r="G112" s="20" t="b">
        <f>+EXACT(D112,F112)</f>
        <v>1</v>
      </c>
    </row>
    <row r="113" spans="1:5" ht="15.75" customHeight="1">
      <c r="A113" s="32">
        <v>107</v>
      </c>
      <c r="B113" s="27" t="s">
        <v>392</v>
      </c>
      <c r="C113" s="47" t="s">
        <v>396</v>
      </c>
      <c r="D113" s="27" t="s">
        <v>14</v>
      </c>
      <c r="E113" s="44">
        <v>0.5</v>
      </c>
    </row>
    <row r="114" spans="1:7" ht="15.75" customHeight="1">
      <c r="A114" s="32">
        <v>108</v>
      </c>
      <c r="B114" s="9" t="s">
        <v>30</v>
      </c>
      <c r="C114" s="9" t="s">
        <v>31</v>
      </c>
      <c r="D114" s="9" t="s">
        <v>14</v>
      </c>
      <c r="E114" s="10">
        <v>0.5</v>
      </c>
      <c r="F114" s="25" t="str">
        <f>+VLOOKUP(B114,'[1]Sheet1'!B$7:D$155,3,0)</f>
        <v>HSX</v>
      </c>
      <c r="G114" s="20" t="b">
        <f>+EXACT(D114,F114)</f>
        <v>1</v>
      </c>
    </row>
    <row r="115" spans="1:7" ht="15.75" customHeight="1">
      <c r="A115" s="32">
        <v>109</v>
      </c>
      <c r="B115" s="29" t="s">
        <v>223</v>
      </c>
      <c r="C115" s="12" t="s">
        <v>224</v>
      </c>
      <c r="D115" s="13" t="s">
        <v>17</v>
      </c>
      <c r="E115" s="14">
        <v>0.3</v>
      </c>
      <c r="F115" s="20"/>
      <c r="G115" s="20"/>
    </row>
    <row r="116" spans="1:7" ht="15.75" customHeight="1">
      <c r="A116" s="32">
        <v>110</v>
      </c>
      <c r="B116" s="11" t="s">
        <v>399</v>
      </c>
      <c r="C116" s="48" t="s">
        <v>400</v>
      </c>
      <c r="D116" s="13" t="s">
        <v>14</v>
      </c>
      <c r="E116" s="14">
        <v>0.5</v>
      </c>
      <c r="F116" s="20"/>
      <c r="G116" s="20"/>
    </row>
    <row r="117" spans="1:7" ht="15.75" customHeight="1">
      <c r="A117" s="32">
        <v>111</v>
      </c>
      <c r="B117" s="9" t="s">
        <v>48</v>
      </c>
      <c r="C117" s="9" t="s">
        <v>49</v>
      </c>
      <c r="D117" s="9" t="s">
        <v>14</v>
      </c>
      <c r="E117" s="10">
        <v>0.5</v>
      </c>
      <c r="F117" s="25" t="str">
        <f>+VLOOKUP(B117,'[1]Sheet1'!B$7:D$155,3,0)</f>
        <v>HSX</v>
      </c>
      <c r="G117" s="20" t="b">
        <f>+EXACT(D117,F117)</f>
        <v>1</v>
      </c>
    </row>
    <row r="118" spans="1:7" ht="15.75" customHeight="1">
      <c r="A118" s="32">
        <v>112</v>
      </c>
      <c r="B118" s="28" t="s">
        <v>52</v>
      </c>
      <c r="C118" s="9" t="s">
        <v>53</v>
      </c>
      <c r="D118" s="9" t="s">
        <v>14</v>
      </c>
      <c r="E118" s="10">
        <v>0.5</v>
      </c>
      <c r="F118" s="25" t="str">
        <f>+VLOOKUP(B118,'[1]Sheet1'!B$7:D$155,3,0)</f>
        <v>HSX</v>
      </c>
      <c r="G118" s="20" t="b">
        <f>+EXACT(D118,F118)</f>
        <v>1</v>
      </c>
    </row>
    <row r="119" spans="1:6" ht="15.75" customHeight="1">
      <c r="A119" s="32">
        <v>113</v>
      </c>
      <c r="B119" s="28" t="s">
        <v>272</v>
      </c>
      <c r="C119" s="9" t="s">
        <v>273</v>
      </c>
      <c r="D119" s="9" t="s">
        <v>14</v>
      </c>
      <c r="E119" s="10">
        <v>0.2</v>
      </c>
      <c r="F119" s="26"/>
    </row>
    <row r="120" spans="1:7" ht="15.75" customHeight="1">
      <c r="A120" s="32">
        <v>114</v>
      </c>
      <c r="B120" s="28" t="s">
        <v>212</v>
      </c>
      <c r="C120" s="9" t="s">
        <v>215</v>
      </c>
      <c r="D120" s="9" t="s">
        <v>17</v>
      </c>
      <c r="E120" s="10">
        <v>0.35</v>
      </c>
      <c r="F120" s="20" t="e">
        <f>+VLOOKUP(B120,'[1]Sheet1'!B$7:D$155,3,0)</f>
        <v>#N/A</v>
      </c>
      <c r="G120" s="20" t="e">
        <f>+EXACT(D120,F120)</f>
        <v>#N/A</v>
      </c>
    </row>
    <row r="121" spans="1:5" ht="15.75" customHeight="1">
      <c r="A121" s="32">
        <v>115</v>
      </c>
      <c r="B121" s="30" t="s">
        <v>347</v>
      </c>
      <c r="C121" s="35" t="s">
        <v>348</v>
      </c>
      <c r="D121" s="35" t="s">
        <v>14</v>
      </c>
      <c r="E121" s="36">
        <v>0.2</v>
      </c>
    </row>
    <row r="122" spans="1:7" ht="15.75" customHeight="1">
      <c r="A122" s="32">
        <v>116</v>
      </c>
      <c r="B122" s="28" t="s">
        <v>128</v>
      </c>
      <c r="C122" s="9" t="s">
        <v>129</v>
      </c>
      <c r="D122" s="9" t="s">
        <v>14</v>
      </c>
      <c r="E122" s="10">
        <v>0.4</v>
      </c>
      <c r="F122" s="20" t="str">
        <f>+VLOOKUP(B122,'[1]Sheet1'!B$7:D$155,3,0)</f>
        <v>HSX</v>
      </c>
      <c r="G122" s="20" t="b">
        <f>+EXACT(D122,F122)</f>
        <v>1</v>
      </c>
    </row>
    <row r="123" spans="1:7" ht="15.75" customHeight="1">
      <c r="A123" s="32">
        <v>117</v>
      </c>
      <c r="B123" s="28" t="s">
        <v>126</v>
      </c>
      <c r="C123" s="9" t="s">
        <v>127</v>
      </c>
      <c r="D123" s="9" t="s">
        <v>14</v>
      </c>
      <c r="E123" s="10">
        <v>0.5</v>
      </c>
      <c r="F123" s="25" t="str">
        <f>+VLOOKUP(B123,'[1]Sheet1'!B$7:D$155,3,0)</f>
        <v>HSX</v>
      </c>
      <c r="G123" s="20" t="b">
        <f>+EXACT(D123,F123)</f>
        <v>1</v>
      </c>
    </row>
    <row r="124" spans="1:7" ht="15.75" customHeight="1">
      <c r="A124" s="32">
        <v>118</v>
      </c>
      <c r="B124" s="28" t="s">
        <v>64</v>
      </c>
      <c r="C124" s="9" t="s">
        <v>65</v>
      </c>
      <c r="D124" s="9" t="s">
        <v>14</v>
      </c>
      <c r="E124" s="10">
        <v>0.5</v>
      </c>
      <c r="F124" s="20" t="str">
        <f>+VLOOKUP(B124,'[1]Sheet1'!B$7:D$155,3,0)</f>
        <v>HSX</v>
      </c>
      <c r="G124" s="20" t="b">
        <f>+EXACT(D124,F124)</f>
        <v>1</v>
      </c>
    </row>
    <row r="125" spans="1:7" ht="15.75" customHeight="1">
      <c r="A125" s="32">
        <v>119</v>
      </c>
      <c r="B125" s="28" t="s">
        <v>214</v>
      </c>
      <c r="C125" s="9" t="s">
        <v>216</v>
      </c>
      <c r="D125" s="9" t="s">
        <v>14</v>
      </c>
      <c r="E125" s="10">
        <v>0.4</v>
      </c>
      <c r="F125" s="25" t="e">
        <f>+VLOOKUP(B125,'[1]Sheet1'!B$7:D$155,3,0)</f>
        <v>#N/A</v>
      </c>
      <c r="G125" s="20" t="e">
        <f>+EXACT(D125,F125)</f>
        <v>#N/A</v>
      </c>
    </row>
    <row r="126" spans="1:7" ht="15.75" customHeight="1">
      <c r="A126" s="32">
        <v>120</v>
      </c>
      <c r="B126" s="29" t="s">
        <v>241</v>
      </c>
      <c r="C126" s="12" t="s">
        <v>242</v>
      </c>
      <c r="D126" s="13" t="s">
        <v>17</v>
      </c>
      <c r="E126" s="14">
        <v>0.3</v>
      </c>
      <c r="F126" s="25"/>
      <c r="G126" s="20"/>
    </row>
    <row r="127" spans="1:7" ht="15.75" customHeight="1">
      <c r="A127" s="32">
        <v>121</v>
      </c>
      <c r="B127" s="28" t="s">
        <v>172</v>
      </c>
      <c r="C127" s="9" t="s">
        <v>173</v>
      </c>
      <c r="D127" s="9" t="s">
        <v>14</v>
      </c>
      <c r="E127" s="10">
        <v>0.4</v>
      </c>
      <c r="F127" s="20" t="str">
        <f>+VLOOKUP(B127,'[1]Sheet1'!B$7:D$155,3,0)</f>
        <v>HSX</v>
      </c>
      <c r="G127" s="20" t="b">
        <f>+EXACT(D127,F127)</f>
        <v>1</v>
      </c>
    </row>
    <row r="128" spans="1:5" ht="15.75" customHeight="1">
      <c r="A128" s="32">
        <v>122</v>
      </c>
      <c r="B128" s="50" t="s">
        <v>411</v>
      </c>
      <c r="C128" s="49" t="s">
        <v>412</v>
      </c>
      <c r="D128" s="38" t="s">
        <v>14</v>
      </c>
      <c r="E128" s="36">
        <v>0.4</v>
      </c>
    </row>
    <row r="129" spans="1:7" ht="15.75" customHeight="1">
      <c r="A129" s="32">
        <v>123</v>
      </c>
      <c r="B129" s="28" t="s">
        <v>100</v>
      </c>
      <c r="C129" s="9" t="s">
        <v>101</v>
      </c>
      <c r="D129" s="9" t="s">
        <v>14</v>
      </c>
      <c r="E129" s="10">
        <v>0.4</v>
      </c>
      <c r="F129" s="25" t="str">
        <f>+VLOOKUP(B129,'[1]Sheet1'!B$7:D$155,3,0)</f>
        <v>HSX</v>
      </c>
      <c r="G129" s="20" t="b">
        <f>+EXACT(D129,F129)</f>
        <v>1</v>
      </c>
    </row>
    <row r="130" spans="1:7" ht="15.75" customHeight="1">
      <c r="A130" s="32">
        <v>124</v>
      </c>
      <c r="B130" s="29" t="s">
        <v>235</v>
      </c>
      <c r="C130" s="9" t="s">
        <v>236</v>
      </c>
      <c r="D130" s="15" t="s">
        <v>14</v>
      </c>
      <c r="E130" s="14">
        <v>0.2</v>
      </c>
      <c r="F130" s="20"/>
      <c r="G130" s="20"/>
    </row>
    <row r="131" spans="1:7" ht="15.75" customHeight="1">
      <c r="A131" s="32">
        <v>125</v>
      </c>
      <c r="B131" s="28" t="s">
        <v>186</v>
      </c>
      <c r="C131" s="9" t="s">
        <v>197</v>
      </c>
      <c r="D131" s="9" t="s">
        <v>14</v>
      </c>
      <c r="E131" s="10">
        <v>0.4</v>
      </c>
      <c r="F131" s="25" t="str">
        <f>+VLOOKUP(B131,'[1]Sheet1'!B$7:D$155,3,0)</f>
        <v>HSX</v>
      </c>
      <c r="G131" s="20" t="b">
        <f>+EXACT(D131,F131)</f>
        <v>1</v>
      </c>
    </row>
    <row r="132" spans="1:7" ht="15.75" customHeight="1">
      <c r="A132" s="32">
        <v>126</v>
      </c>
      <c r="B132" s="28" t="s">
        <v>148</v>
      </c>
      <c r="C132" s="9" t="s">
        <v>149</v>
      </c>
      <c r="D132" s="9" t="s">
        <v>14</v>
      </c>
      <c r="E132" s="10">
        <v>0.4</v>
      </c>
      <c r="F132" s="25" t="str">
        <f>+VLOOKUP(B132,'[1]Sheet1'!B$7:D$155,3,0)</f>
        <v>HSX</v>
      </c>
      <c r="G132" s="20" t="b">
        <f>+EXACT(D132,F132)</f>
        <v>1</v>
      </c>
    </row>
    <row r="133" spans="1:7" ht="15.75" customHeight="1">
      <c r="A133" s="32">
        <v>127</v>
      </c>
      <c r="B133" s="28" t="s">
        <v>112</v>
      </c>
      <c r="C133" s="9" t="s">
        <v>113</v>
      </c>
      <c r="D133" s="9" t="s">
        <v>14</v>
      </c>
      <c r="E133" s="10">
        <v>0.4</v>
      </c>
      <c r="F133" s="25" t="str">
        <f>+VLOOKUP(B133,'[1]Sheet1'!B$7:D$155,3,0)</f>
        <v>HSX</v>
      </c>
      <c r="G133" s="20" t="b">
        <f>+EXACT(D133,F133)</f>
        <v>1</v>
      </c>
    </row>
    <row r="134" spans="1:7" ht="15.75" customHeight="1">
      <c r="A134" s="32">
        <v>128</v>
      </c>
      <c r="B134" s="28" t="s">
        <v>156</v>
      </c>
      <c r="C134" s="9" t="s">
        <v>157</v>
      </c>
      <c r="D134" s="9" t="s">
        <v>14</v>
      </c>
      <c r="E134" s="10">
        <v>0.5</v>
      </c>
      <c r="F134" s="25" t="str">
        <f>+VLOOKUP(B134,'[1]Sheet1'!B$7:D$155,3,0)</f>
        <v>HSX</v>
      </c>
      <c r="G134" s="20" t="b">
        <f>+EXACT(D134,F134)</f>
        <v>1</v>
      </c>
    </row>
    <row r="135" spans="1:5" ht="15.75" customHeight="1">
      <c r="A135" s="32">
        <v>129</v>
      </c>
      <c r="B135" s="41" t="s">
        <v>349</v>
      </c>
      <c r="C135" s="40" t="s">
        <v>350</v>
      </c>
      <c r="D135" s="38" t="s">
        <v>17</v>
      </c>
      <c r="E135" s="36">
        <v>0.4</v>
      </c>
    </row>
    <row r="136" spans="1:5" ht="15.75" customHeight="1">
      <c r="A136" s="32">
        <v>130</v>
      </c>
      <c r="B136" s="28" t="s">
        <v>381</v>
      </c>
      <c r="C136" s="9" t="s">
        <v>382</v>
      </c>
      <c r="D136" s="9" t="s">
        <v>14</v>
      </c>
      <c r="E136" s="10">
        <v>0.5</v>
      </c>
    </row>
    <row r="137" spans="1:7" ht="15.75" customHeight="1">
      <c r="A137" s="32">
        <v>131</v>
      </c>
      <c r="B137" s="28" t="s">
        <v>74</v>
      </c>
      <c r="C137" s="9" t="s">
        <v>75</v>
      </c>
      <c r="D137" s="9" t="s">
        <v>14</v>
      </c>
      <c r="E137" s="10">
        <v>0.5</v>
      </c>
      <c r="F137" s="25" t="str">
        <f>+VLOOKUP(B137,'[1]Sheet1'!B$7:D$155,3,0)</f>
        <v>HSX</v>
      </c>
      <c r="G137" s="20" t="b">
        <f>+EXACT(D137,F137)</f>
        <v>1</v>
      </c>
    </row>
    <row r="138" spans="1:5" ht="15.75" customHeight="1">
      <c r="A138" s="32">
        <v>132</v>
      </c>
      <c r="B138" s="28" t="s">
        <v>298</v>
      </c>
      <c r="C138" s="9" t="s">
        <v>299</v>
      </c>
      <c r="D138" s="9" t="s">
        <v>14</v>
      </c>
      <c r="E138" s="10">
        <v>0.5</v>
      </c>
    </row>
    <row r="139" spans="1:7" ht="15.75" customHeight="1">
      <c r="A139" s="32">
        <v>133</v>
      </c>
      <c r="B139" s="28" t="s">
        <v>158</v>
      </c>
      <c r="C139" s="9" t="s">
        <v>159</v>
      </c>
      <c r="D139" s="9" t="s">
        <v>14</v>
      </c>
      <c r="E139" s="10">
        <v>0.5</v>
      </c>
      <c r="F139" s="25" t="str">
        <f>+VLOOKUP(B139,'[1]Sheet1'!B$7:D$155,3,0)</f>
        <v>HSX</v>
      </c>
      <c r="G139" s="20" t="b">
        <f>+EXACT(D139,F139)</f>
        <v>1</v>
      </c>
    </row>
    <row r="140" spans="1:7" ht="15.75" customHeight="1">
      <c r="A140" s="32">
        <v>134</v>
      </c>
      <c r="B140" s="28" t="s">
        <v>144</v>
      </c>
      <c r="C140" s="9" t="s">
        <v>145</v>
      </c>
      <c r="D140" s="9" t="s">
        <v>14</v>
      </c>
      <c r="E140" s="10">
        <v>0.4</v>
      </c>
      <c r="F140" s="25" t="str">
        <f>+VLOOKUP(B140,'[1]Sheet1'!B$7:D$155,3,0)</f>
        <v>HSX</v>
      </c>
      <c r="G140" s="20" t="b">
        <f>+EXACT(D140,F140)</f>
        <v>1</v>
      </c>
    </row>
    <row r="141" spans="1:7" ht="15.75" customHeight="1">
      <c r="A141" s="32">
        <v>135</v>
      </c>
      <c r="B141" s="28" t="s">
        <v>110</v>
      </c>
      <c r="C141" s="9" t="s">
        <v>111</v>
      </c>
      <c r="D141" s="9" t="s">
        <v>17</v>
      </c>
      <c r="E141" s="10">
        <v>0.4</v>
      </c>
      <c r="F141" s="25" t="str">
        <f>+VLOOKUP(B141,'[1]Sheet1'!B$7:D$155,3,0)</f>
        <v>HNX</v>
      </c>
      <c r="G141" s="20" t="b">
        <f>+EXACT(D141,F141)</f>
        <v>1</v>
      </c>
    </row>
    <row r="142" spans="1:7" ht="15.75" customHeight="1">
      <c r="A142" s="32">
        <v>136</v>
      </c>
      <c r="B142" s="28" t="s">
        <v>56</v>
      </c>
      <c r="C142" s="9" t="s">
        <v>57</v>
      </c>
      <c r="D142" s="9" t="s">
        <v>17</v>
      </c>
      <c r="E142" s="10">
        <v>0.5</v>
      </c>
      <c r="F142" s="25" t="str">
        <f>+VLOOKUP(B142,'[1]Sheet1'!B$7:D$155,3,0)</f>
        <v>HNX</v>
      </c>
      <c r="G142" s="20" t="b">
        <f>+EXACT(D142,F142)</f>
        <v>1</v>
      </c>
    </row>
    <row r="143" spans="1:7" ht="15.75" customHeight="1">
      <c r="A143" s="32">
        <v>137</v>
      </c>
      <c r="B143" s="9" t="s">
        <v>84</v>
      </c>
      <c r="C143" s="9" t="s">
        <v>85</v>
      </c>
      <c r="D143" s="9" t="s">
        <v>14</v>
      </c>
      <c r="E143" s="10">
        <v>0.5</v>
      </c>
      <c r="F143" s="20" t="str">
        <f>+VLOOKUP(B143,'[1]Sheet1'!B$7:D$155,3,0)</f>
        <v>HSX</v>
      </c>
      <c r="G143" s="20" t="b">
        <f>+EXACT(D143,F143)</f>
        <v>1</v>
      </c>
    </row>
    <row r="144" spans="1:7" ht="15.75" customHeight="1">
      <c r="A144" s="32">
        <v>138</v>
      </c>
      <c r="B144" s="9" t="s">
        <v>28</v>
      </c>
      <c r="C144" s="9" t="s">
        <v>29</v>
      </c>
      <c r="D144" s="9" t="s">
        <v>14</v>
      </c>
      <c r="E144" s="10">
        <v>0.5</v>
      </c>
      <c r="F144" s="20" t="str">
        <f>+VLOOKUP(B144,'[1]Sheet1'!B$7:D$155,3,0)</f>
        <v>HSX</v>
      </c>
      <c r="G144" s="20" t="b">
        <f>+EXACT(D144,F144)</f>
        <v>1</v>
      </c>
    </row>
    <row r="145" spans="1:5" ht="15.75" customHeight="1">
      <c r="A145" s="32">
        <v>139</v>
      </c>
      <c r="B145" s="35" t="s">
        <v>339</v>
      </c>
      <c r="C145" s="35" t="s">
        <v>340</v>
      </c>
      <c r="D145" s="35" t="s">
        <v>17</v>
      </c>
      <c r="E145" s="36">
        <v>0.2</v>
      </c>
    </row>
    <row r="146" spans="1:7" ht="15.75" customHeight="1">
      <c r="A146" s="32">
        <v>140</v>
      </c>
      <c r="B146" s="9" t="s">
        <v>174</v>
      </c>
      <c r="C146" s="9" t="s">
        <v>179</v>
      </c>
      <c r="D146" s="9" t="s">
        <v>14</v>
      </c>
      <c r="E146" s="10">
        <v>0.5</v>
      </c>
      <c r="F146" s="20" t="str">
        <f>+VLOOKUP(B146,'[1]Sheet1'!B$7:D$155,3,0)</f>
        <v>HSX</v>
      </c>
      <c r="G146" s="20" t="b">
        <f>+EXACT(D146,F146)</f>
        <v>1</v>
      </c>
    </row>
    <row r="147" spans="1:7" ht="15.75" customHeight="1">
      <c r="A147" s="32">
        <v>141</v>
      </c>
      <c r="B147" s="9" t="s">
        <v>168</v>
      </c>
      <c r="C147" s="9" t="s">
        <v>169</v>
      </c>
      <c r="D147" s="9" t="s">
        <v>14</v>
      </c>
      <c r="E147" s="10">
        <v>0.2</v>
      </c>
      <c r="F147" s="25" t="s">
        <v>14</v>
      </c>
      <c r="G147" s="20" t="b">
        <f>+EXACT(D147,F147)</f>
        <v>1</v>
      </c>
    </row>
    <row r="148" spans="1:7" ht="15.75" customHeight="1">
      <c r="A148" s="32">
        <v>142</v>
      </c>
      <c r="B148" s="27" t="s">
        <v>385</v>
      </c>
      <c r="C148" s="47" t="s">
        <v>386</v>
      </c>
      <c r="D148" s="27" t="s">
        <v>14</v>
      </c>
      <c r="E148" s="44">
        <v>0.1</v>
      </c>
      <c r="F148" s="43"/>
      <c r="G148" s="43"/>
    </row>
    <row r="149" spans="1:7" ht="15.75" customHeight="1">
      <c r="A149" s="32">
        <v>143</v>
      </c>
      <c r="B149" s="9" t="s">
        <v>12</v>
      </c>
      <c r="C149" s="9" t="s">
        <v>13</v>
      </c>
      <c r="D149" s="9" t="s">
        <v>14</v>
      </c>
      <c r="E149" s="10">
        <v>0.5</v>
      </c>
      <c r="F149" s="25" t="str">
        <f>+VLOOKUP(B149,'[1]Sheet1'!B$7:D$155,3,0)</f>
        <v>HSX</v>
      </c>
      <c r="G149" s="20" t="b">
        <f>+EXACT(D149,F149)</f>
        <v>1</v>
      </c>
    </row>
    <row r="150" spans="1:5" ht="15.75" customHeight="1">
      <c r="A150" s="32">
        <v>144</v>
      </c>
      <c r="B150" s="9" t="s">
        <v>300</v>
      </c>
      <c r="C150" s="9" t="s">
        <v>301</v>
      </c>
      <c r="D150" s="9" t="s">
        <v>17</v>
      </c>
      <c r="E150" s="10">
        <v>0.2</v>
      </c>
    </row>
    <row r="151" spans="1:7" ht="15.75" customHeight="1">
      <c r="A151" s="32">
        <v>145</v>
      </c>
      <c r="B151" s="9" t="s">
        <v>176</v>
      </c>
      <c r="C151" s="9" t="s">
        <v>181</v>
      </c>
      <c r="D151" s="9" t="s">
        <v>14</v>
      </c>
      <c r="E151" s="10">
        <v>0.4</v>
      </c>
      <c r="F151" s="20" t="str">
        <f>+VLOOKUP(B151,'[1]Sheet1'!B$7:D$155,3,0)</f>
        <v>HSX</v>
      </c>
      <c r="G151" s="20" t="b">
        <f>+EXACT(D151,F151)</f>
        <v>1</v>
      </c>
    </row>
    <row r="152" spans="1:5" ht="15.75" customHeight="1">
      <c r="A152" s="32">
        <v>146</v>
      </c>
      <c r="B152" s="35" t="s">
        <v>329</v>
      </c>
      <c r="C152" s="35" t="s">
        <v>330</v>
      </c>
      <c r="D152" s="35" t="s">
        <v>14</v>
      </c>
      <c r="E152" s="36">
        <v>0.3</v>
      </c>
    </row>
    <row r="153" spans="1:7" ht="15.75" customHeight="1">
      <c r="A153" s="32">
        <v>147</v>
      </c>
      <c r="B153" s="9" t="s">
        <v>170</v>
      </c>
      <c r="C153" s="9" t="s">
        <v>171</v>
      </c>
      <c r="D153" s="9" t="s">
        <v>17</v>
      </c>
      <c r="E153" s="10">
        <v>0.5</v>
      </c>
      <c r="F153" s="25" t="str">
        <f>+VLOOKUP(B153,'[1]Sheet1'!B$7:D$155,3,0)</f>
        <v>HNX</v>
      </c>
      <c r="G153" s="20" t="b">
        <f>+EXACT(D153,F153)</f>
        <v>1</v>
      </c>
    </row>
    <row r="154" spans="1:7" ht="15.75" customHeight="1">
      <c r="A154" s="32">
        <v>148</v>
      </c>
      <c r="B154" s="9" t="s">
        <v>191</v>
      </c>
      <c r="C154" s="9" t="s">
        <v>202</v>
      </c>
      <c r="D154" s="9" t="s">
        <v>14</v>
      </c>
      <c r="E154" s="10">
        <v>0.3</v>
      </c>
      <c r="F154" s="20" t="str">
        <f>+VLOOKUP(B154,'[1]Sheet1'!B$7:D$155,3,0)</f>
        <v>HSX</v>
      </c>
      <c r="G154" s="20" t="b">
        <f>+EXACT(D154,F154)</f>
        <v>1</v>
      </c>
    </row>
    <row r="155" spans="1:7" ht="15.75" customHeight="1">
      <c r="A155" s="32">
        <v>149</v>
      </c>
      <c r="B155" s="9" t="s">
        <v>160</v>
      </c>
      <c r="C155" s="9" t="s">
        <v>161</v>
      </c>
      <c r="D155" s="9" t="s">
        <v>17</v>
      </c>
      <c r="E155" s="10">
        <v>0.4</v>
      </c>
      <c r="F155" s="25" t="str">
        <f>+VLOOKUP(B155,'[1]Sheet1'!B$7:D$155,3,0)</f>
        <v>HNX</v>
      </c>
      <c r="G155" s="20" t="b">
        <f>+EXACT(D155,F155)</f>
        <v>1</v>
      </c>
    </row>
    <row r="156" spans="1:7" ht="15.75" customHeight="1">
      <c r="A156" s="32">
        <v>150</v>
      </c>
      <c r="B156" s="9" t="s">
        <v>134</v>
      </c>
      <c r="C156" s="9" t="s">
        <v>135</v>
      </c>
      <c r="D156" s="9" t="s">
        <v>14</v>
      </c>
      <c r="E156" s="10">
        <v>0.4</v>
      </c>
      <c r="F156" s="20" t="str">
        <f>+VLOOKUP(B156,'[1]Sheet1'!B$7:D$155,3,0)</f>
        <v>HSX</v>
      </c>
      <c r="G156" s="20" t="b">
        <f>+EXACT(D156,F156)</f>
        <v>1</v>
      </c>
    </row>
    <row r="157" spans="1:7" ht="15.75" customHeight="1">
      <c r="A157" s="32">
        <v>151</v>
      </c>
      <c r="B157" s="11" t="s">
        <v>237</v>
      </c>
      <c r="C157" s="9" t="s">
        <v>238</v>
      </c>
      <c r="D157" s="13" t="s">
        <v>14</v>
      </c>
      <c r="E157" s="14">
        <v>0.2</v>
      </c>
      <c r="F157" s="25"/>
      <c r="G157" s="20"/>
    </row>
    <row r="158" spans="1:5" ht="15.75" customHeight="1">
      <c r="A158" s="32">
        <v>152</v>
      </c>
      <c r="B158" s="9" t="s">
        <v>409</v>
      </c>
      <c r="C158" s="9" t="s">
        <v>410</v>
      </c>
      <c r="D158" s="9" t="s">
        <v>14</v>
      </c>
      <c r="E158" s="10">
        <v>0.3</v>
      </c>
    </row>
    <row r="159" spans="1:7" ht="15.75" customHeight="1">
      <c r="A159" s="32">
        <v>153</v>
      </c>
      <c r="B159" s="9" t="s">
        <v>120</v>
      </c>
      <c r="C159" s="9" t="s">
        <v>121</v>
      </c>
      <c r="D159" s="9" t="s">
        <v>14</v>
      </c>
      <c r="E159" s="10">
        <v>0.3</v>
      </c>
      <c r="F159" s="25" t="str">
        <f>+VLOOKUP(B159,'[1]Sheet1'!B$7:D$155,3,0)</f>
        <v>HSX</v>
      </c>
      <c r="G159" s="20" t="b">
        <f>+EXACT(D159,F159)</f>
        <v>1</v>
      </c>
    </row>
    <row r="160" spans="1:7" ht="15.75" customHeight="1">
      <c r="A160" s="32">
        <v>154</v>
      </c>
      <c r="B160" s="9" t="s">
        <v>18</v>
      </c>
      <c r="C160" s="9" t="s">
        <v>19</v>
      </c>
      <c r="D160" s="9" t="s">
        <v>14</v>
      </c>
      <c r="E160" s="10">
        <v>0.5</v>
      </c>
      <c r="F160" s="23" t="s">
        <v>14</v>
      </c>
      <c r="G160" s="20" t="b">
        <f>+EXACT(D160,F160)</f>
        <v>1</v>
      </c>
    </row>
    <row r="161" spans="1:7" ht="15.75" customHeight="1">
      <c r="A161" s="32">
        <v>155</v>
      </c>
      <c r="B161" s="9" t="s">
        <v>146</v>
      </c>
      <c r="C161" s="9" t="s">
        <v>147</v>
      </c>
      <c r="D161" s="9" t="s">
        <v>14</v>
      </c>
      <c r="E161" s="10">
        <v>0.5</v>
      </c>
      <c r="F161" s="20" t="str">
        <f>+VLOOKUP(B161,'[1]Sheet1'!B$7:D$155,3,0)</f>
        <v>HSX</v>
      </c>
      <c r="G161" s="20" t="b">
        <f>+EXACT(D161,F161)</f>
        <v>1</v>
      </c>
    </row>
    <row r="162" spans="1:5" ht="15.75" customHeight="1">
      <c r="A162" s="32">
        <v>156</v>
      </c>
      <c r="B162" s="9" t="s">
        <v>311</v>
      </c>
      <c r="C162" s="9" t="s">
        <v>312</v>
      </c>
      <c r="D162" s="9" t="s">
        <v>14</v>
      </c>
      <c r="E162" s="10">
        <v>0.4</v>
      </c>
    </row>
    <row r="163" spans="1:7" ht="15.75" customHeight="1">
      <c r="A163" s="32">
        <v>157</v>
      </c>
      <c r="B163" s="9" t="s">
        <v>152</v>
      </c>
      <c r="C163" s="9" t="s">
        <v>153</v>
      </c>
      <c r="D163" s="9" t="s">
        <v>14</v>
      </c>
      <c r="E163" s="10">
        <v>0.3</v>
      </c>
      <c r="F163" s="25" t="str">
        <f>+VLOOKUP(B163,'[1]Sheet1'!B$7:D$155,3,0)</f>
        <v>HSX</v>
      </c>
      <c r="G163" s="20" t="b">
        <f>+EXACT(D163,F163)</f>
        <v>1</v>
      </c>
    </row>
    <row r="164" spans="1:5" ht="15.75" customHeight="1">
      <c r="A164" s="32">
        <v>158</v>
      </c>
      <c r="B164" s="35" t="s">
        <v>315</v>
      </c>
      <c r="C164" s="27" t="s">
        <v>317</v>
      </c>
      <c r="D164" s="38" t="s">
        <v>17</v>
      </c>
      <c r="E164" s="36">
        <v>0.3</v>
      </c>
    </row>
    <row r="165" spans="1:5" ht="15.75" customHeight="1">
      <c r="A165" s="32">
        <v>159</v>
      </c>
      <c r="B165" s="9" t="s">
        <v>257</v>
      </c>
      <c r="C165" s="9" t="s">
        <v>258</v>
      </c>
      <c r="D165" s="13" t="s">
        <v>14</v>
      </c>
      <c r="E165" s="14">
        <v>0.5</v>
      </c>
    </row>
    <row r="166" spans="1:7" ht="15.75" customHeight="1">
      <c r="A166" s="32">
        <v>160</v>
      </c>
      <c r="B166" s="9" t="s">
        <v>184</v>
      </c>
      <c r="C166" s="9" t="s">
        <v>195</v>
      </c>
      <c r="D166" s="9" t="s">
        <v>14</v>
      </c>
      <c r="E166" s="10">
        <v>0.3</v>
      </c>
      <c r="F166" s="20" t="str">
        <f>+VLOOKUP(B166,'[1]Sheet1'!B$7:D$155,3,0)</f>
        <v>HSX</v>
      </c>
      <c r="G166" s="20" t="b">
        <f>+EXACT(D166,F166)</f>
        <v>1</v>
      </c>
    </row>
    <row r="167" spans="1:5" ht="15.75" customHeight="1">
      <c r="A167" s="32">
        <v>161</v>
      </c>
      <c r="B167" s="15" t="s">
        <v>307</v>
      </c>
      <c r="C167" s="9" t="s">
        <v>308</v>
      </c>
      <c r="D167" s="9" t="s">
        <v>14</v>
      </c>
      <c r="E167" s="10">
        <v>0.2</v>
      </c>
    </row>
    <row r="168" spans="1:7" ht="15.75" customHeight="1">
      <c r="A168" s="32">
        <v>162</v>
      </c>
      <c r="B168" s="9" t="s">
        <v>78</v>
      </c>
      <c r="C168" s="9" t="s">
        <v>79</v>
      </c>
      <c r="D168" s="9" t="s">
        <v>14</v>
      </c>
      <c r="E168" s="10">
        <v>0.5</v>
      </c>
      <c r="F168" s="20" t="str">
        <f>+VLOOKUP(B168,'[1]Sheet1'!B$7:D$155,3,0)</f>
        <v>HSX</v>
      </c>
      <c r="G168" s="20" t="b">
        <f>+EXACT(D168,F168)</f>
        <v>1</v>
      </c>
    </row>
    <row r="169" spans="1:5" ht="15.75" customHeight="1">
      <c r="A169" s="32">
        <v>163</v>
      </c>
      <c r="B169" s="9" t="s">
        <v>375</v>
      </c>
      <c r="C169" s="9" t="s">
        <v>377</v>
      </c>
      <c r="D169" s="9" t="s">
        <v>14</v>
      </c>
      <c r="E169" s="10">
        <v>0.3</v>
      </c>
    </row>
    <row r="170" spans="1:5" ht="15.75" customHeight="1">
      <c r="A170" s="32">
        <v>164</v>
      </c>
      <c r="B170" s="9" t="s">
        <v>281</v>
      </c>
      <c r="C170" s="9" t="s">
        <v>280</v>
      </c>
      <c r="D170" s="9" t="s">
        <v>14</v>
      </c>
      <c r="E170" s="10">
        <v>0.2</v>
      </c>
    </row>
    <row r="171" spans="1:5" ht="15.75" customHeight="1">
      <c r="A171" s="32">
        <v>165</v>
      </c>
      <c r="B171" s="35" t="s">
        <v>401</v>
      </c>
      <c r="C171" s="48" t="s">
        <v>402</v>
      </c>
      <c r="D171" s="35" t="s">
        <v>14</v>
      </c>
      <c r="E171" s="36">
        <v>0.2</v>
      </c>
    </row>
    <row r="172" spans="1:5" ht="15.75" customHeight="1">
      <c r="A172" s="32">
        <v>166</v>
      </c>
      <c r="B172" s="38" t="s">
        <v>353</v>
      </c>
      <c r="C172" s="39" t="s">
        <v>354</v>
      </c>
      <c r="D172" s="38" t="s">
        <v>17</v>
      </c>
      <c r="E172" s="36">
        <v>0.2</v>
      </c>
    </row>
    <row r="173" spans="1:5" ht="15.75" customHeight="1">
      <c r="A173" s="32">
        <v>167</v>
      </c>
      <c r="B173" s="27" t="s">
        <v>393</v>
      </c>
      <c r="C173" s="47" t="s">
        <v>397</v>
      </c>
      <c r="D173" s="27" t="s">
        <v>17</v>
      </c>
      <c r="E173" s="44">
        <v>0.1</v>
      </c>
    </row>
    <row r="174" spans="1:5" ht="15.75" customHeight="1">
      <c r="A174" s="32">
        <v>168</v>
      </c>
      <c r="B174" s="35" t="s">
        <v>331</v>
      </c>
      <c r="C174" s="35" t="s">
        <v>332</v>
      </c>
      <c r="D174" s="35" t="s">
        <v>17</v>
      </c>
      <c r="E174" s="36">
        <v>0.2</v>
      </c>
    </row>
    <row r="175" spans="1:5" ht="15.75" customHeight="1">
      <c r="A175" s="32">
        <v>169</v>
      </c>
      <c r="B175" s="9" t="s">
        <v>278</v>
      </c>
      <c r="C175" s="9" t="s">
        <v>279</v>
      </c>
      <c r="D175" s="9" t="s">
        <v>14</v>
      </c>
      <c r="E175" s="33">
        <v>0.3</v>
      </c>
    </row>
    <row r="176" spans="1:5" ht="15.75" customHeight="1">
      <c r="A176" s="32">
        <v>170</v>
      </c>
      <c r="B176" s="35" t="s">
        <v>343</v>
      </c>
      <c r="C176" s="35" t="s">
        <v>345</v>
      </c>
      <c r="D176" s="35" t="s">
        <v>14</v>
      </c>
      <c r="E176" s="36">
        <v>0.1</v>
      </c>
    </row>
    <row r="177" spans="1:5" ht="15.75" customHeight="1">
      <c r="A177" s="32">
        <v>171</v>
      </c>
      <c r="B177" s="9" t="s">
        <v>413</v>
      </c>
      <c r="C177" s="9" t="s">
        <v>414</v>
      </c>
      <c r="D177" s="9" t="s">
        <v>14</v>
      </c>
      <c r="E177" s="10">
        <v>0.3</v>
      </c>
    </row>
    <row r="178" spans="1:7" ht="15.75" customHeight="1">
      <c r="A178" s="32">
        <v>172</v>
      </c>
      <c r="B178" s="27" t="s">
        <v>383</v>
      </c>
      <c r="C178" s="27" t="s">
        <v>384</v>
      </c>
      <c r="D178" s="27" t="s">
        <v>14</v>
      </c>
      <c r="E178" s="44">
        <v>0.1</v>
      </c>
      <c r="F178" s="43"/>
      <c r="G178" s="43"/>
    </row>
    <row r="179" spans="1:7" ht="15.75" customHeight="1">
      <c r="A179" s="32">
        <v>173</v>
      </c>
      <c r="B179" s="9" t="s">
        <v>102</v>
      </c>
      <c r="C179" s="9" t="s">
        <v>103</v>
      </c>
      <c r="D179" s="9" t="s">
        <v>17</v>
      </c>
      <c r="E179" s="10">
        <v>0.4</v>
      </c>
      <c r="F179" s="20" t="str">
        <f>+VLOOKUP(B179,'[1]Sheet1'!B$7:D$155,3,0)</f>
        <v>HNX</v>
      </c>
      <c r="G179" s="20" t="b">
        <f>+EXACT(D179,F179)</f>
        <v>1</v>
      </c>
    </row>
    <row r="180" spans="1:5" ht="15.75" customHeight="1">
      <c r="A180" s="32">
        <v>174</v>
      </c>
      <c r="B180" s="9" t="s">
        <v>405</v>
      </c>
      <c r="C180" s="9" t="s">
        <v>406</v>
      </c>
      <c r="D180" s="9" t="s">
        <v>14</v>
      </c>
      <c r="E180" s="10">
        <v>0.2</v>
      </c>
    </row>
    <row r="181" spans="1:5" ht="15.75" customHeight="1">
      <c r="A181" s="32">
        <v>175</v>
      </c>
      <c r="B181" s="9" t="s">
        <v>259</v>
      </c>
      <c r="C181" s="9" t="s">
        <v>260</v>
      </c>
      <c r="D181" s="13" t="s">
        <v>14</v>
      </c>
      <c r="E181" s="14">
        <v>0.5</v>
      </c>
    </row>
    <row r="182" spans="1:7" ht="15.75" customHeight="1">
      <c r="A182" s="32">
        <v>176</v>
      </c>
      <c r="B182" s="9" t="s">
        <v>76</v>
      </c>
      <c r="C182" s="9" t="s">
        <v>77</v>
      </c>
      <c r="D182" s="9" t="s">
        <v>14</v>
      </c>
      <c r="E182" s="10">
        <v>0.3</v>
      </c>
      <c r="F182" s="20" t="str">
        <f>+VLOOKUP(B182,'[1]Sheet1'!B$7:D$155,3,0)</f>
        <v>HSX</v>
      </c>
      <c r="G182" s="20" t="b">
        <f>+EXACT(D182,F182)</f>
        <v>1</v>
      </c>
    </row>
    <row r="183" spans="1:5" ht="15.75" customHeight="1">
      <c r="A183" s="32">
        <v>177</v>
      </c>
      <c r="B183" s="35" t="s">
        <v>337</v>
      </c>
      <c r="C183" s="35" t="s">
        <v>338</v>
      </c>
      <c r="D183" s="35" t="s">
        <v>14</v>
      </c>
      <c r="E183" s="36">
        <v>0.1</v>
      </c>
    </row>
    <row r="184" spans="1:5" ht="15.75" customHeight="1">
      <c r="A184" s="32">
        <v>178</v>
      </c>
      <c r="B184" s="9" t="s">
        <v>389</v>
      </c>
      <c r="C184" s="9" t="s">
        <v>390</v>
      </c>
      <c r="D184" s="9" t="s">
        <v>14</v>
      </c>
      <c r="E184" s="10">
        <v>0.4</v>
      </c>
    </row>
    <row r="185" spans="1:5" ht="15.75" customHeight="1">
      <c r="A185" s="32">
        <v>179</v>
      </c>
      <c r="B185" s="35" t="s">
        <v>341</v>
      </c>
      <c r="C185" s="35" t="s">
        <v>342</v>
      </c>
      <c r="D185" s="35" t="s">
        <v>14</v>
      </c>
      <c r="E185" s="36">
        <v>0.2</v>
      </c>
    </row>
    <row r="186" spans="1:7" ht="15.75" customHeight="1">
      <c r="A186" s="32">
        <v>180</v>
      </c>
      <c r="B186" s="9" t="s">
        <v>194</v>
      </c>
      <c r="C186" s="9" t="s">
        <v>205</v>
      </c>
      <c r="D186" s="9" t="s">
        <v>17</v>
      </c>
      <c r="E186" s="10">
        <v>0.2</v>
      </c>
      <c r="F186" s="25" t="str">
        <f>+VLOOKUP(B186,'[1]Sheet1'!B$7:D$155,3,0)</f>
        <v>HNX</v>
      </c>
      <c r="G186" s="20" t="b">
        <f>+EXACT(D186,F186)</f>
        <v>1</v>
      </c>
    </row>
    <row r="187" spans="1:7" ht="15.75" customHeight="1">
      <c r="A187" s="32">
        <v>181</v>
      </c>
      <c r="B187" s="9" t="s">
        <v>36</v>
      </c>
      <c r="C187" s="9" t="s">
        <v>37</v>
      </c>
      <c r="D187" s="9" t="s">
        <v>14</v>
      </c>
      <c r="E187" s="10">
        <v>0.5</v>
      </c>
      <c r="F187" s="23" t="s">
        <v>14</v>
      </c>
      <c r="G187" s="20" t="b">
        <f>+EXACT(D187,F187)</f>
        <v>1</v>
      </c>
    </row>
    <row r="188" spans="1:7" ht="15.75" customHeight="1">
      <c r="A188" s="32">
        <v>182</v>
      </c>
      <c r="B188" s="9" t="s">
        <v>82</v>
      </c>
      <c r="C188" s="9" t="s">
        <v>83</v>
      </c>
      <c r="D188" s="9" t="s">
        <v>14</v>
      </c>
      <c r="E188" s="10">
        <v>0.5</v>
      </c>
      <c r="F188" s="20"/>
      <c r="G188" s="20"/>
    </row>
    <row r="189" spans="1:6" ht="15.75" customHeight="1">
      <c r="A189" s="32">
        <v>183</v>
      </c>
      <c r="B189" s="11" t="s">
        <v>247</v>
      </c>
      <c r="C189" s="9" t="s">
        <v>248</v>
      </c>
      <c r="D189" s="13" t="s">
        <v>14</v>
      </c>
      <c r="E189" s="14">
        <v>0.5</v>
      </c>
      <c r="F189" s="26"/>
    </row>
    <row r="190" spans="1:7" ht="15.75" customHeight="1">
      <c r="A190" s="32">
        <v>184</v>
      </c>
      <c r="B190" s="9" t="s">
        <v>68</v>
      </c>
      <c r="C190" s="9" t="s">
        <v>69</v>
      </c>
      <c r="D190" s="9" t="s">
        <v>17</v>
      </c>
      <c r="E190" s="10">
        <v>0.5</v>
      </c>
      <c r="F190" s="20" t="str">
        <f>+VLOOKUP(B190,'[1]Sheet1'!B$7:D$155,3,0)</f>
        <v>HNX</v>
      </c>
      <c r="G190" s="20" t="b">
        <f>+EXACT(D190,F190)</f>
        <v>1</v>
      </c>
    </row>
    <row r="191" spans="1:7" ht="15.75" customHeight="1">
      <c r="A191" s="32">
        <v>185</v>
      </c>
      <c r="B191" s="9" t="s">
        <v>192</v>
      </c>
      <c r="C191" s="9" t="s">
        <v>203</v>
      </c>
      <c r="D191" s="9" t="s">
        <v>14</v>
      </c>
      <c r="E191" s="10">
        <v>0.4</v>
      </c>
      <c r="F191" s="20" t="str">
        <f>+VLOOKUP(B191,'[1]Sheet1'!B$7:D$155,3,0)</f>
        <v>HNX</v>
      </c>
      <c r="G191" s="20" t="b">
        <f>+EXACT(D191,F191)</f>
        <v>0</v>
      </c>
    </row>
    <row r="192" spans="1:7" ht="15.75" customHeight="1">
      <c r="A192" s="32">
        <v>186</v>
      </c>
      <c r="B192" s="9" t="s">
        <v>114</v>
      </c>
      <c r="C192" s="9" t="s">
        <v>115</v>
      </c>
      <c r="D192" s="9" t="s">
        <v>17</v>
      </c>
      <c r="E192" s="10">
        <v>0.2</v>
      </c>
      <c r="F192" s="25" t="s">
        <v>14</v>
      </c>
      <c r="G192" s="20" t="b">
        <f>+EXACT(D192,F192)</f>
        <v>0</v>
      </c>
    </row>
    <row r="193" spans="1:7" ht="15.75" customHeight="1">
      <c r="A193" s="32">
        <v>187</v>
      </c>
      <c r="B193" s="9" t="s">
        <v>96</v>
      </c>
      <c r="C193" s="9" t="s">
        <v>97</v>
      </c>
      <c r="D193" s="9" t="s">
        <v>14</v>
      </c>
      <c r="E193" s="10">
        <v>0.5</v>
      </c>
      <c r="F193" s="20" t="str">
        <f>+VLOOKUP(B193,'[1]Sheet1'!B$7:D$155,3,0)</f>
        <v>HSX</v>
      </c>
      <c r="G193" s="20" t="b">
        <f>+EXACT(D193,F193)</f>
        <v>1</v>
      </c>
    </row>
    <row r="194" spans="1:7" s="43" customFormat="1" ht="15.75" customHeight="1">
      <c r="A194" s="32">
        <v>188</v>
      </c>
      <c r="B194" s="9" t="s">
        <v>262</v>
      </c>
      <c r="C194" s="46" t="s">
        <v>261</v>
      </c>
      <c r="D194" s="13" t="s">
        <v>14</v>
      </c>
      <c r="E194" s="14">
        <v>0.5</v>
      </c>
      <c r="F194"/>
      <c r="G194"/>
    </row>
    <row r="195" spans="1:7" s="43" customFormat="1" ht="15.75" customHeight="1">
      <c r="A195" s="32">
        <v>189</v>
      </c>
      <c r="B195" s="27" t="s">
        <v>391</v>
      </c>
      <c r="C195" s="51" t="s">
        <v>395</v>
      </c>
      <c r="D195" s="27" t="s">
        <v>14</v>
      </c>
      <c r="E195" s="44">
        <v>0.4</v>
      </c>
      <c r="F195"/>
      <c r="G195"/>
    </row>
    <row r="196" spans="1:7" ht="15">
      <c r="A196" s="32">
        <v>190</v>
      </c>
      <c r="B196" s="9" t="s">
        <v>40</v>
      </c>
      <c r="C196" s="9" t="s">
        <v>41</v>
      </c>
      <c r="D196" s="9" t="s">
        <v>14</v>
      </c>
      <c r="E196" s="10">
        <v>0.5</v>
      </c>
      <c r="F196" s="20" t="str">
        <f>+VLOOKUP(B196,'[1]Sheet1'!B$7:D$155,3,0)</f>
        <v>HSX</v>
      </c>
      <c r="G196" s="20" t="b">
        <f>+EXACT(D196,F196)</f>
        <v>1</v>
      </c>
    </row>
    <row r="197" spans="1:5" ht="15">
      <c r="A197" s="32">
        <v>191</v>
      </c>
      <c r="B197" s="9" t="s">
        <v>302</v>
      </c>
      <c r="C197" s="9" t="s">
        <v>417</v>
      </c>
      <c r="D197" s="9" t="s">
        <v>14</v>
      </c>
      <c r="E197" s="10">
        <v>0.2</v>
      </c>
    </row>
    <row r="198" spans="1:7" ht="15">
      <c r="A198" s="32">
        <v>192</v>
      </c>
      <c r="B198" s="9" t="s">
        <v>185</v>
      </c>
      <c r="C198" s="9" t="s">
        <v>196</v>
      </c>
      <c r="D198" s="9" t="s">
        <v>14</v>
      </c>
      <c r="E198" s="10">
        <v>0.5</v>
      </c>
      <c r="F198" s="20" t="str">
        <f>+VLOOKUP(B198,'[1]Sheet1'!B$7:D$155,3,0)</f>
        <v>HSX</v>
      </c>
      <c r="G198" s="20" t="b">
        <f>+EXACT(D198,F198)</f>
        <v>1</v>
      </c>
    </row>
    <row r="199" spans="1:7" ht="15">
      <c r="A199" s="32">
        <v>193</v>
      </c>
      <c r="B199" s="9" t="s">
        <v>86</v>
      </c>
      <c r="C199" s="9" t="s">
        <v>87</v>
      </c>
      <c r="D199" s="9" t="s">
        <v>17</v>
      </c>
      <c r="E199" s="10">
        <v>0.5</v>
      </c>
      <c r="F199" s="20" t="str">
        <f>+VLOOKUP(B199,'[1]Sheet1'!B$7:D$155,3,0)</f>
        <v>HSX</v>
      </c>
      <c r="G199" s="20" t="b">
        <f>+EXACT(D199,F199)</f>
        <v>0</v>
      </c>
    </row>
    <row r="200" spans="1:7" ht="15">
      <c r="A200" s="32">
        <v>194</v>
      </c>
      <c r="B200" s="9" t="s">
        <v>213</v>
      </c>
      <c r="C200" s="9" t="s">
        <v>217</v>
      </c>
      <c r="D200" s="9" t="s">
        <v>14</v>
      </c>
      <c r="E200" s="10">
        <v>0.2</v>
      </c>
      <c r="F200" s="25" t="e">
        <f>+VLOOKUP(B200,'[1]Sheet1'!B$7:D$155,3,0)</f>
        <v>#N/A</v>
      </c>
      <c r="G200" s="20" t="e">
        <f>+EXACT(D200,F200)</f>
        <v>#N/A</v>
      </c>
    </row>
    <row r="201" spans="1:5" ht="15">
      <c r="A201" s="32">
        <v>195</v>
      </c>
      <c r="B201" s="9" t="s">
        <v>367</v>
      </c>
      <c r="C201" s="9" t="s">
        <v>368</v>
      </c>
      <c r="D201" s="9" t="s">
        <v>14</v>
      </c>
      <c r="E201" s="10">
        <v>0.3</v>
      </c>
    </row>
    <row r="202" spans="1:7" ht="15">
      <c r="A202" s="32">
        <v>196</v>
      </c>
      <c r="B202" s="9" t="s">
        <v>24</v>
      </c>
      <c r="C202" s="9" t="s">
        <v>25</v>
      </c>
      <c r="D202" s="9" t="s">
        <v>14</v>
      </c>
      <c r="E202" s="10">
        <v>0.5</v>
      </c>
      <c r="F202" s="20" t="str">
        <f>+VLOOKUP(B202,'[1]Sheet1'!B$7:D$155,3,0)</f>
        <v>HSX</v>
      </c>
      <c r="G202" s="20" t="b">
        <f>+EXACT(D202,F202)</f>
        <v>1</v>
      </c>
    </row>
    <row r="203" spans="1:7" ht="15">
      <c r="A203" s="32">
        <v>197</v>
      </c>
      <c r="B203" s="9" t="s">
        <v>218</v>
      </c>
      <c r="C203" s="9" t="s">
        <v>219</v>
      </c>
      <c r="D203" s="9" t="s">
        <v>14</v>
      </c>
      <c r="E203" s="10">
        <v>0.5</v>
      </c>
      <c r="F203" s="20"/>
      <c r="G203" s="20"/>
    </row>
    <row r="204" spans="1:5" ht="15">
      <c r="A204" s="32">
        <v>198</v>
      </c>
      <c r="B204" s="9" t="s">
        <v>265</v>
      </c>
      <c r="C204" s="9" t="s">
        <v>266</v>
      </c>
      <c r="D204" s="9" t="s">
        <v>14</v>
      </c>
      <c r="E204" s="10">
        <v>0.1</v>
      </c>
    </row>
    <row r="205" spans="1:7" ht="15">
      <c r="A205" s="32">
        <v>199</v>
      </c>
      <c r="B205" s="9" t="s">
        <v>210</v>
      </c>
      <c r="C205" s="9" t="s">
        <v>211</v>
      </c>
      <c r="D205" s="9" t="s">
        <v>14</v>
      </c>
      <c r="E205" s="10">
        <v>0.2</v>
      </c>
      <c r="F205" s="25"/>
      <c r="G205" s="20"/>
    </row>
    <row r="206" spans="1:7" ht="15">
      <c r="A206" s="32">
        <v>200</v>
      </c>
      <c r="B206" s="11" t="s">
        <v>243</v>
      </c>
      <c r="C206" s="9" t="s">
        <v>244</v>
      </c>
      <c r="D206" s="13" t="s">
        <v>14</v>
      </c>
      <c r="E206" s="14">
        <v>0.3</v>
      </c>
      <c r="F206" s="20"/>
      <c r="G206" s="20"/>
    </row>
    <row r="207" spans="1:7" ht="15">
      <c r="A207" s="32">
        <v>201</v>
      </c>
      <c r="B207" s="9" t="s">
        <v>222</v>
      </c>
      <c r="C207" s="9" t="s">
        <v>221</v>
      </c>
      <c r="D207" s="9" t="s">
        <v>14</v>
      </c>
      <c r="E207" s="10">
        <v>0.5</v>
      </c>
      <c r="F207" s="20"/>
      <c r="G207" s="20"/>
    </row>
    <row r="208" spans="1:7" ht="15">
      <c r="A208" s="32">
        <v>202</v>
      </c>
      <c r="B208" s="9" t="s">
        <v>94</v>
      </c>
      <c r="C208" s="9" t="s">
        <v>95</v>
      </c>
      <c r="D208" s="9" t="s">
        <v>14</v>
      </c>
      <c r="E208" s="10">
        <v>0.4</v>
      </c>
      <c r="F208" s="20"/>
      <c r="G208" s="20"/>
    </row>
  </sheetData>
  <sheetProtection/>
  <autoFilter ref="A6:G207">
    <sortState ref="A7:G208">
      <sortCondition sortBy="value" ref="B7:B208"/>
    </sortState>
  </autoFilter>
  <mergeCells count="3">
    <mergeCell ref="A1:D1"/>
    <mergeCell ref="A2:D2"/>
    <mergeCell ref="A3:B3"/>
  </mergeCells>
  <hyperlinks>
    <hyperlink ref="C136" r:id="rId1" display="https://vsd.vn/id/2061"/>
    <hyperlink ref="C148" r:id="rId2" display="https://vsd.vn/id/763"/>
    <hyperlink ref="C113" r:id="rId3" display="https://vsd.vn/id/2408"/>
    <hyperlink ref="C173" r:id="rId4" display="https://vsd.vn/id/2724"/>
    <hyperlink ref="C95" r:id="rId5" display="https://vsd.vn/id/2074"/>
    <hyperlink ref="C33" r:id="rId6" display="https://vsd.vn/id/2590"/>
    <hyperlink ref="C180" r:id="rId7" display="https://vsd.vn/id/2795"/>
    <hyperlink ref="C177" r:id="rId8" display="https://vsd.vn/id/924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8"/>
  <sheetViews>
    <sheetView zoomScalePageLayoutView="0" workbookViewId="0" topLeftCell="A1">
      <selection activeCell="D8" sqref="D8"/>
    </sheetView>
  </sheetViews>
  <sheetFormatPr defaultColWidth="9.140625" defaultRowHeight="15"/>
  <cols>
    <col min="3" max="3" width="15.8515625" style="0" customWidth="1"/>
    <col min="4" max="4" width="26.8515625" style="0" customWidth="1"/>
  </cols>
  <sheetData>
    <row r="1" spans="2:6" ht="15">
      <c r="B1" s="26"/>
      <c r="C1" s="26"/>
      <c r="D1" s="26"/>
      <c r="E1" s="26"/>
      <c r="F1" s="26"/>
    </row>
    <row r="2" spans="2:6" ht="16.5">
      <c r="B2" s="52"/>
      <c r="C2" s="26"/>
      <c r="D2" s="26"/>
      <c r="E2" s="26"/>
      <c r="F2" s="26"/>
    </row>
    <row r="3" spans="2:6" ht="16.5">
      <c r="B3" s="53"/>
      <c r="C3" s="26"/>
      <c r="D3" s="26"/>
      <c r="E3" s="46"/>
      <c r="F3" s="26"/>
    </row>
    <row r="4" spans="2:6" ht="16.5">
      <c r="B4" s="53"/>
      <c r="C4" s="26"/>
      <c r="D4" s="26"/>
      <c r="E4" s="46"/>
      <c r="F4" s="26"/>
    </row>
    <row r="5" spans="2:6" ht="16.5">
      <c r="B5" s="53"/>
      <c r="C5" s="26"/>
      <c r="D5" s="26"/>
      <c r="E5" s="46"/>
      <c r="F5" s="26"/>
    </row>
    <row r="6" spans="2:6" ht="16.5">
      <c r="B6" s="53"/>
      <c r="C6" s="26"/>
      <c r="D6" s="26"/>
      <c r="E6" s="46"/>
      <c r="F6" s="26"/>
    </row>
    <row r="7" spans="2:6" ht="16.5">
      <c r="B7" s="53"/>
      <c r="C7" s="26"/>
      <c r="D7" s="26"/>
      <c r="E7" s="46"/>
      <c r="F7" s="26"/>
    </row>
    <row r="8" spans="2:6" ht="16.5">
      <c r="B8" s="53"/>
      <c r="C8" s="26"/>
      <c r="D8" s="26"/>
      <c r="E8" s="46"/>
      <c r="F8" s="26"/>
    </row>
    <row r="9" spans="2:6" ht="16.5">
      <c r="B9" s="53"/>
      <c r="C9" s="26"/>
      <c r="D9" s="26"/>
      <c r="E9" s="46"/>
      <c r="F9" s="26"/>
    </row>
    <row r="10" spans="2:6" ht="16.5">
      <c r="B10" s="53"/>
      <c r="C10" s="26"/>
      <c r="D10" s="26"/>
      <c r="E10" s="46"/>
      <c r="F10" s="26"/>
    </row>
    <row r="11" spans="2:6" ht="16.5">
      <c r="B11" s="52"/>
      <c r="C11" s="26"/>
      <c r="D11" s="26"/>
      <c r="E11" s="54"/>
      <c r="F11" s="26"/>
    </row>
    <row r="12" spans="2:6" ht="16.5">
      <c r="B12" s="52"/>
      <c r="C12" s="26"/>
      <c r="D12" s="26"/>
      <c r="E12" s="54"/>
      <c r="F12" s="26"/>
    </row>
    <row r="13" spans="2:6" ht="16.5">
      <c r="B13" s="53"/>
      <c r="C13" s="26"/>
      <c r="D13" s="26"/>
      <c r="E13" s="46"/>
      <c r="F13" s="26"/>
    </row>
    <row r="14" spans="2:6" ht="16.5">
      <c r="B14" s="53"/>
      <c r="C14" s="26"/>
      <c r="D14" s="26"/>
      <c r="E14" s="55"/>
      <c r="F14" s="26"/>
    </row>
    <row r="15" spans="2:6" ht="16.5">
      <c r="B15" s="52"/>
      <c r="C15" s="26"/>
      <c r="D15" s="26"/>
      <c r="E15" s="56"/>
      <c r="F15" s="26"/>
    </row>
    <row r="16" spans="2:6" ht="16.5">
      <c r="B16" s="53"/>
      <c r="C16" s="26"/>
      <c r="D16" s="26"/>
      <c r="E16" s="55"/>
      <c r="F16" s="26"/>
    </row>
    <row r="17" spans="2:6" ht="16.5">
      <c r="B17" s="53"/>
      <c r="C17" s="26"/>
      <c r="D17" s="26"/>
      <c r="E17" s="46"/>
      <c r="F17" s="26"/>
    </row>
    <row r="18" spans="2:6" ht="16.5">
      <c r="B18" s="53"/>
      <c r="C18" s="26"/>
      <c r="D18" s="26"/>
      <c r="E18" s="55"/>
      <c r="F18" s="26"/>
    </row>
    <row r="19" spans="2:6" ht="16.5">
      <c r="B19" s="52"/>
      <c r="C19" s="26"/>
      <c r="D19" s="26"/>
      <c r="E19" s="56"/>
      <c r="F19" s="26"/>
    </row>
    <row r="20" spans="2:6" ht="16.5">
      <c r="B20" s="53"/>
      <c r="C20" s="26"/>
      <c r="D20" s="26"/>
      <c r="E20" s="46"/>
      <c r="F20" s="26"/>
    </row>
    <row r="21" spans="2:6" ht="16.5">
      <c r="B21" s="53"/>
      <c r="C21" s="26"/>
      <c r="D21" s="26"/>
      <c r="E21" s="46"/>
      <c r="F21" s="26"/>
    </row>
    <row r="22" spans="2:6" ht="16.5">
      <c r="B22" s="52"/>
      <c r="C22" s="26"/>
      <c r="D22" s="26"/>
      <c r="E22" s="54"/>
      <c r="F22" s="26"/>
    </row>
    <row r="23" spans="2:6" ht="16.5">
      <c r="B23" s="53"/>
      <c r="C23" s="26"/>
      <c r="D23" s="26"/>
      <c r="E23" s="46"/>
      <c r="F23" s="26"/>
    </row>
    <row r="24" spans="2:6" ht="16.5">
      <c r="B24" s="53"/>
      <c r="C24" s="26"/>
      <c r="D24" s="26"/>
      <c r="E24" s="46"/>
      <c r="F24" s="26"/>
    </row>
    <row r="25" spans="2:6" ht="16.5">
      <c r="B25" s="53"/>
      <c r="C25" s="26"/>
      <c r="D25" s="26"/>
      <c r="E25" s="46"/>
      <c r="F25" s="26"/>
    </row>
    <row r="26" spans="2:6" ht="16.5">
      <c r="B26" s="53"/>
      <c r="C26" s="26"/>
      <c r="D26" s="26"/>
      <c r="E26" s="54"/>
      <c r="F26" s="26"/>
    </row>
    <row r="27" spans="2:6" ht="16.5">
      <c r="B27" s="52"/>
      <c r="C27" s="26"/>
      <c r="D27" s="26"/>
      <c r="E27" s="56"/>
      <c r="F27" s="26"/>
    </row>
    <row r="28" spans="2:6" ht="16.5">
      <c r="B28" s="52"/>
      <c r="C28" s="26"/>
      <c r="D28" s="26"/>
      <c r="E28" s="54"/>
      <c r="F28" s="26"/>
    </row>
    <row r="29" spans="2:6" ht="16.5">
      <c r="B29" s="52"/>
      <c r="C29" s="26"/>
      <c r="D29" s="26"/>
      <c r="E29" s="46"/>
      <c r="F29" s="26"/>
    </row>
    <row r="30" spans="2:6" ht="16.5">
      <c r="B30" s="53"/>
      <c r="C30" s="26"/>
      <c r="D30" s="26"/>
      <c r="E30" s="46"/>
      <c r="F30" s="26"/>
    </row>
    <row r="31" spans="2:6" ht="16.5">
      <c r="B31" s="53"/>
      <c r="C31" s="26"/>
      <c r="D31" s="26"/>
      <c r="E31" s="46"/>
      <c r="F31" s="26"/>
    </row>
    <row r="32" spans="2:6" ht="16.5">
      <c r="B32" s="53"/>
      <c r="C32" s="26"/>
      <c r="D32" s="26"/>
      <c r="E32" s="46"/>
      <c r="F32" s="26"/>
    </row>
    <row r="33" spans="2:6" ht="16.5">
      <c r="B33" s="53"/>
      <c r="C33" s="26"/>
      <c r="D33" s="26"/>
      <c r="E33" s="46"/>
      <c r="F33" s="26"/>
    </row>
    <row r="34" spans="2:6" ht="16.5">
      <c r="B34" s="53"/>
      <c r="C34" s="26"/>
      <c r="D34" s="26"/>
      <c r="E34" s="46"/>
      <c r="F34" s="26"/>
    </row>
    <row r="35" spans="2:6" ht="16.5">
      <c r="B35" s="53"/>
      <c r="C35" s="26"/>
      <c r="D35" s="26"/>
      <c r="E35" s="46"/>
      <c r="F35" s="26"/>
    </row>
    <row r="36" spans="2:6" ht="16.5">
      <c r="B36" s="53"/>
      <c r="C36" s="26"/>
      <c r="D36" s="26"/>
      <c r="E36" s="46"/>
      <c r="F36" s="26"/>
    </row>
    <row r="37" spans="2:6" ht="16.5">
      <c r="B37" s="53"/>
      <c r="C37" s="26"/>
      <c r="D37" s="26"/>
      <c r="E37" s="26"/>
      <c r="F37" s="26"/>
    </row>
    <row r="38" spans="2:6" ht="15">
      <c r="B38" s="26"/>
      <c r="C38" s="26"/>
      <c r="D38" s="26"/>
      <c r="E38" s="26"/>
      <c r="F38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Admin</cp:lastModifiedBy>
  <dcterms:created xsi:type="dcterms:W3CDTF">2017-06-30T06:31:55Z</dcterms:created>
  <dcterms:modified xsi:type="dcterms:W3CDTF">2021-09-17T09:01:39Z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