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'Sheet1'!$A$6:$G$188</definedName>
  </definedNames>
  <calcPr fullCalcOnLoad="1"/>
</workbook>
</file>

<file path=xl/sharedStrings.xml><?xml version="1.0" encoding="utf-8"?>
<sst xmlns="http://schemas.openxmlformats.org/spreadsheetml/2006/main" count="566" uniqueCount="381">
  <si>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</si>
  <si>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</si>
  <si>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</si>
  <si>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</si>
  <si>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</si>
  <si>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</si>
  <si>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</si>
  <si>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</si>
  <si>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</si>
  <si>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</si>
  <si>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</si>
  <si>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</si>
  <si>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</si>
  <si>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</si>
  <si>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</si>
  <si>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</si>
  <si>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</si>
  <si>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</si>
  <si>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</si>
  <si>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</si>
  <si>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</si>
  <si>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</si>
  <si>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</si>
  <si>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</si>
  <si>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</si>
  <si>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</si>
  <si>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</si>
  <si>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</si>
  <si>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</si>
  <si>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</si>
  <si>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</si>
  <si>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</si>
  <si>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</si>
  <si>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</si>
  <si>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</si>
  <si>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</si>
  <si>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</si>
  <si>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</si>
  <si>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</si>
  <si>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</si>
  <si>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</si>
  <si>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</si>
  <si>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</si>
  <si>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</si>
  <si>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</si>
  <si>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</si>
  <si>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</si>
  <si>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</si>
  <si>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</si>
  <si>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</si>
  <si>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</si>
  <si>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</si>
  <si>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</si>
  <si>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</si>
  <si>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</si>
  <si>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</si>
  <si>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</si>
  <si>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</si>
  <si>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</si>
  <si>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</si>
  <si>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</si>
  <si>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</si>
  <si>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</si>
  <si>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</si>
  <si>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</si>
  <si>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</si>
  <si>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</si>
  <si>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</si>
  <si>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</si>
  <si>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</si>
  <si>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</si>
  <si>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</si>
  <si>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</si>
  <si>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</si>
  <si>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</si>
  <si>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</si>
  <si>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</si>
  <si>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</si>
  <si>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</si>
  <si>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</si>
  <si>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</si>
  <si>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</si>
  <si>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</si>
  <si>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</si>
  <si>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</si>
  <si>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</si>
  <si>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</si>
  <si>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</si>
  <si>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</si>
  <si>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</si>
  <si>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</si>
  <si>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</si>
  <si>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</si>
  <si>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</si>
  <si>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</si>
  <si>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</si>
  <si>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</si>
  <si>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</si>
  <si>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</si>
  <si>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</si>
  <si>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</si>
  <si>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</si>
  <si>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</si>
  <si>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</si>
  <si>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</si>
  <si>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</si>
  <si>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</si>
  <si>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</si>
  <si>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</si>
  <si>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</si>
  <si>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</si>
  <si>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</si>
  <si>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</si>
  <si>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</si>
  <si>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</si>
  <si>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</si>
  <si>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</si>
  <si>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</si>
  <si>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</si>
  <si>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</si>
  <si>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</si>
  <si>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</si>
  <si>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</si>
  <si>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</si>
  <si>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</si>
  <si>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</si>
  <si>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</si>
  <si>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</si>
  <si>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</si>
  <si>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</si>
  <si>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</si>
  <si>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</si>
  <si>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</si>
  <si>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</si>
  <si>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</si>
  <si>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</si>
  <si>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</si>
  <si>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</si>
  <si>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</si>
  <si>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</si>
  <si>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</si>
  <si>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</si>
  <si>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</si>
  <si>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</si>
  <si>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</si>
  <si>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</si>
  <si>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</si>
  <si>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</si>
  <si>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</si>
  <si>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</si>
  <si>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</si>
  <si>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</si>
  <si>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</si>
  <si>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</si>
  <si>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</si>
  <si>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</si>
  <si>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</si>
  <si>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</si>
  <si>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</si>
  <si>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</si>
  <si>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</si>
  <si>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</si>
  <si>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</si>
  <si>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</si>
  <si>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</si>
  <si>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</si>
  <si>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</si>
  <si>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</si>
  <si>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</si>
  <si>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</si>
  <si>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</si>
  <si>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</si>
  <si>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</si>
  <si>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</si>
  <si>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</si>
  <si>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</si>
  <si>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</si>
  <si>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</si>
  <si>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</si>
  <si>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</si>
  <si>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</si>
  <si>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</si>
  <si>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</si>
  <si>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</si>
  <si>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</si>
  <si>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</si>
  <si>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</si>
  <si>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</si>
  <si>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</si>
  <si>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</si>
  <si>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</si>
  <si>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</si>
  <si>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</si>
  <si>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</si>
  <si>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</si>
  <si>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</si>
  <si>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</si>
  <si>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</si>
  <si>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</si>
  <si>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</si>
  <si>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</si>
  <si>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</si>
  <si>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</si>
  <si>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</si>
  <si>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</si>
  <si>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</si>
  <si>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</si>
  <si>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</si>
  <si>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</si>
  <si>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</si>
  <si>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</si>
  <si>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</si>
  <si>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SFG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</si>
  <si>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</si>
  <si>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</si>
  <si>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</si>
  <si>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</si>
  <si>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</si>
  <si>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</si>
  <si>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</si>
  <si>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</si>
  <si>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</si>
  <si>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</si>
  <si>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</si>
  <si>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</si>
  <si>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</si>
  <si>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</si>
  <si>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</si>
  <si>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</si>
  <si>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</si>
  <si>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</si>
  <si>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</si>
  <si>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TNA</t>
  </si>
  <si>
    <t>HAR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</si>
  <si>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</si>
  <si>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</si>
  <si>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</si>
  <si>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</si>
  <si>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</si>
  <si>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</si>
  <si>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</si>
  <si>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</si>
  <si>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</si>
  <si>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</si>
  <si>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</si>
  <si>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</si>
  <si>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</si>
  <si>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</si>
  <si>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</si>
  <si>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</si>
  <si>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</si>
  <si>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</si>
  <si>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</si>
  <si>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</si>
  <si>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</si>
  <si>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</si>
  <si>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</si>
  <si>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</si>
  <si>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</si>
  <si>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</si>
  <si>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</si>
  <si>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</si>
  <si>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</si>
  <si>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</si>
  <si>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</si>
  <si>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</si>
  <si>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</si>
  <si>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</si>
  <si>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</si>
  <si>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TTB</t>
  </si>
  <si>
    <t>Công ty cổ phần Tàu cao tốc Superdong-Kiên Giang</t>
  </si>
  <si>
    <t>Công ty Cổ phần phát triển nhà Thủ Đức</t>
  </si>
  <si>
    <t>Công ty cổ phần Tập đoàn Tiến Bộ</t>
  </si>
  <si>
    <t>Công ty CP Phát triển Đô thị Công nghiệp số 2</t>
  </si>
  <si>
    <t>D2D</t>
  </si>
  <si>
    <t>IBC</t>
  </si>
  <si>
    <t>Công ty cổ phần Đầu tư Apax Holdings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</si>
  <si>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</si>
  <si>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</si>
  <si>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</si>
  <si>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</si>
  <si>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</si>
  <si>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</si>
  <si>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</si>
  <si>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</si>
  <si>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</si>
  <si>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</si>
  <si>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</si>
  <si>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</si>
  <si>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</si>
  <si>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</si>
  <si>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</si>
  <si>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</si>
  <si>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</si>
  <si>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</si>
  <si>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</si>
  <si>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</si>
  <si>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</si>
  <si>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</si>
  <si>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</si>
  <si>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</si>
  <si>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</si>
  <si>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</si>
  <si>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</si>
  <si>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</si>
  <si>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</si>
  <si>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</si>
  <si>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</si>
  <si>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</si>
  <si>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</si>
  <si>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</si>
  <si>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</si>
  <si>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</si>
  <si>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</si>
  <si>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</si>
  <si>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</si>
  <si>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</si>
  <si>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</si>
  <si>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</si>
  <si>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</si>
  <si>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</si>
  <si>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>VRC</t>
  </si>
  <si>
    <t>Công ty Cổ phần Bất động sản và Đầu tư VRC</t>
  </si>
  <si>
    <t xml:space="preserve"> </t>
  </si>
  <si>
    <t>BCC</t>
  </si>
  <si>
    <t>CTCP Xi măng Bỉm Sơn</t>
  </si>
  <si>
    <t>DLG</t>
  </si>
  <si>
    <t>CTCP Tập đoàn Đức Long Gia Lai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</si>
  <si>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</si>
  <si>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</si>
  <si>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</si>
  <si>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</si>
  <si>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</si>
  <si>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</si>
  <si>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</si>
  <si>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</si>
  <si>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HVH</t>
  </si>
  <si>
    <t>Công ty cổ phần Đầu tư và Công nghệ HVC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</si>
  <si>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</si>
  <si>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</si>
  <si>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</si>
  <si>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</si>
  <si>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</si>
  <si>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</si>
  <si>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</si>
  <si>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</si>
  <si>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DAH</t>
  </si>
  <si>
    <t>Công ty cổ phần Tập đoàn Khách sạn Đông Á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</si>
  <si>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</si>
  <si>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</si>
  <si>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</si>
  <si>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</si>
  <si>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</si>
  <si>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</si>
  <si>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</si>
  <si>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</si>
  <si>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</si>
  <si>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</si>
  <si>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</si>
  <si>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</si>
  <si>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</si>
  <si>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</si>
  <si>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</si>
  <si>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</si>
  <si>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</si>
  <si>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</si>
  <si>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</si>
  <si>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</si>
  <si>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</si>
  <si>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</si>
  <si>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</si>
  <si>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</si>
  <si>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</si>
  <si>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</si>
  <si>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</si>
  <si>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</si>
  <si>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</si>
  <si>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</si>
  <si>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</si>
  <si>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</si>
  <si>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13/09/2019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</si>
</sst>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49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PageLayoutView="0" workbookViewId="0" topLeftCell="A119">
      <selection activeCell="K136" sqref="K136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36" t="s">
        <v>0</v>
      </c>
      <c r="B1" s="36"/>
      <c r="C1" s="36"/>
      <c r="D1" s="36"/>
    </row>
    <row r="2" spans="1:4" ht="15">
      <c r="A2" s="37" t="s">
        <v>1</v>
      </c>
      <c r="B2" s="37"/>
      <c r="C2" s="37"/>
      <c r="D2" s="37"/>
    </row>
    <row r="3" spans="1:4" ht="15">
      <c r="A3" s="38" t="s">
        <v>250</v>
      </c>
      <c r="B3" s="38"/>
      <c r="C3" s="8" t="s">
        <v>380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9"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3">
        <v>3</v>
      </c>
      <c r="B9" s="29" t="s">
        <v>198</v>
      </c>
      <c r="C9" s="9" t="s">
        <v>204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323</v>
      </c>
    </row>
    <row r="12" spans="1:7" ht="1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3">
        <v>10</v>
      </c>
      <c r="B16" s="29" t="s">
        <v>132</v>
      </c>
      <c r="C16" s="9" t="s">
        <v>133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3">
        <v>11</v>
      </c>
      <c r="B17" s="29" t="s">
        <v>58</v>
      </c>
      <c r="C17" s="9" t="s">
        <v>59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7" ht="12" customHeight="1">
      <c r="A18" s="33">
        <v>12</v>
      </c>
      <c r="B18" s="9" t="s">
        <v>64</v>
      </c>
      <c r="C18" s="9" t="s">
        <v>65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 t="shared" si="0"/>
        <v>1</v>
      </c>
    </row>
    <row r="19" spans="1:7" ht="15">
      <c r="A19" s="33">
        <v>13</v>
      </c>
      <c r="B19" s="29" t="s">
        <v>70</v>
      </c>
      <c r="C19" s="9" t="s">
        <v>71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 t="shared" si="0"/>
        <v>1</v>
      </c>
    </row>
    <row r="20" spans="1:5" ht="15">
      <c r="A20" s="33">
        <v>14</v>
      </c>
      <c r="B20" s="29" t="s">
        <v>315</v>
      </c>
      <c r="C20" s="9" t="s">
        <v>316</v>
      </c>
      <c r="D20" s="9" t="s">
        <v>14</v>
      </c>
      <c r="E20" s="10">
        <v>0.5</v>
      </c>
    </row>
    <row r="21" spans="1:7" ht="15">
      <c r="A21" s="33">
        <v>15</v>
      </c>
      <c r="B21" s="29" t="s">
        <v>38</v>
      </c>
      <c r="C21" s="9" t="s">
        <v>39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3">
        <v>16</v>
      </c>
      <c r="B22" s="29" t="s">
        <v>42</v>
      </c>
      <c r="C22" s="9" t="s">
        <v>43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3">
        <v>17</v>
      </c>
      <c r="B23" s="30" t="s">
        <v>258</v>
      </c>
      <c r="C23" s="9" t="s">
        <v>262</v>
      </c>
      <c r="D23" s="15" t="s">
        <v>14</v>
      </c>
      <c r="E23" s="14">
        <v>0.5</v>
      </c>
      <c r="F23" s="20"/>
      <c r="G23" s="20"/>
    </row>
    <row r="24" spans="1:7" ht="15">
      <c r="A24" s="33">
        <v>18</v>
      </c>
      <c r="B24" s="9" t="s">
        <v>34</v>
      </c>
      <c r="C24" s="9" t="s">
        <v>35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33">
        <v>19</v>
      </c>
      <c r="B25" s="29" t="s">
        <v>68</v>
      </c>
      <c r="C25" s="9" t="s">
        <v>69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5">
      <c r="A26" s="33">
        <v>20</v>
      </c>
      <c r="B26" s="29" t="s">
        <v>50</v>
      </c>
      <c r="C26" s="9" t="s">
        <v>51</v>
      </c>
      <c r="D26" s="9" t="s">
        <v>14</v>
      </c>
      <c r="E26" s="10">
        <v>0.5</v>
      </c>
      <c r="F26" s="20" t="str">
        <f>+VLOOKUP(B26,'[1]Sheet1'!B$7:D$155,3,0)</f>
        <v>HSX</v>
      </c>
      <c r="G26" s="20" t="b">
        <f>+EXACT(D26,F26)</f>
        <v>1</v>
      </c>
    </row>
    <row r="27" spans="1:7" ht="15.75">
      <c r="A27" s="33">
        <v>21</v>
      </c>
      <c r="B27" s="30" t="s">
        <v>287</v>
      </c>
      <c r="C27" s="16" t="s">
        <v>288</v>
      </c>
      <c r="D27" s="13" t="s">
        <v>14</v>
      </c>
      <c r="E27" s="14">
        <v>0.5</v>
      </c>
      <c r="F27" s="20"/>
      <c r="G27" s="20"/>
    </row>
    <row r="28" spans="1:5" ht="15">
      <c r="A28" s="33">
        <v>22</v>
      </c>
      <c r="B28" s="30" t="s">
        <v>291</v>
      </c>
      <c r="C28" s="9" t="s">
        <v>292</v>
      </c>
      <c r="D28" s="13" t="s">
        <v>14</v>
      </c>
      <c r="E28" s="14">
        <v>0.5</v>
      </c>
    </row>
    <row r="29" spans="1:7" ht="15">
      <c r="A29" s="33">
        <v>23</v>
      </c>
      <c r="B29" s="9" t="s">
        <v>20</v>
      </c>
      <c r="C29" s="9" t="s">
        <v>21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aca="true" t="shared" si="1" ref="G29:G36">+EXACT(D29,F29)</f>
        <v>1</v>
      </c>
    </row>
    <row r="30" spans="1:7" ht="15">
      <c r="A30" s="33">
        <v>24</v>
      </c>
      <c r="B30" s="29" t="s">
        <v>22</v>
      </c>
      <c r="C30" s="9" t="s">
        <v>23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 t="shared" si="1"/>
        <v>1</v>
      </c>
    </row>
    <row r="31" spans="1:7" ht="15">
      <c r="A31" s="33">
        <v>25</v>
      </c>
      <c r="B31" s="29" t="s">
        <v>30</v>
      </c>
      <c r="C31" s="9" t="s">
        <v>31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 t="shared" si="1"/>
        <v>1</v>
      </c>
    </row>
    <row r="32" spans="1:7" ht="15">
      <c r="A32" s="33">
        <v>26</v>
      </c>
      <c r="B32" s="29" t="s">
        <v>48</v>
      </c>
      <c r="C32" s="9" t="s">
        <v>49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3">
        <v>27</v>
      </c>
      <c r="B33" s="29" t="s">
        <v>52</v>
      </c>
      <c r="C33" s="9" t="s">
        <v>53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 t="shared" si="1"/>
        <v>1</v>
      </c>
    </row>
    <row r="34" spans="1:7" ht="15">
      <c r="A34" s="33">
        <v>28</v>
      </c>
      <c r="B34" s="29" t="s">
        <v>66</v>
      </c>
      <c r="C34" s="9" t="s">
        <v>67</v>
      </c>
      <c r="D34" s="9" t="s">
        <v>14</v>
      </c>
      <c r="E34" s="10">
        <v>0.5</v>
      </c>
      <c r="F34" s="20" t="str">
        <f>+VLOOKUP(B34,'[1]Sheet1'!B$7:D$155,3,0)</f>
        <v>HSX</v>
      </c>
      <c r="G34" s="20" t="b">
        <f t="shared" si="1"/>
        <v>1</v>
      </c>
    </row>
    <row r="35" spans="1:7" ht="15">
      <c r="A35" s="33">
        <v>29</v>
      </c>
      <c r="B35" s="9" t="s">
        <v>172</v>
      </c>
      <c r="C35" s="9" t="s">
        <v>173</v>
      </c>
      <c r="D35" s="9" t="s">
        <v>14</v>
      </c>
      <c r="E35" s="10">
        <v>0.5</v>
      </c>
      <c r="F35" s="25" t="str">
        <f>+VLOOKUP(B35,'[1]Sheet1'!B$7:D$155,3,0)</f>
        <v>HSX</v>
      </c>
      <c r="G35" s="20" t="b">
        <f t="shared" si="1"/>
        <v>1</v>
      </c>
    </row>
    <row r="36" spans="1:7" ht="15">
      <c r="A36" s="33">
        <v>30</v>
      </c>
      <c r="B36" s="29" t="s">
        <v>78</v>
      </c>
      <c r="C36" s="9" t="s">
        <v>79</v>
      </c>
      <c r="D36" s="9" t="s">
        <v>14</v>
      </c>
      <c r="E36" s="10">
        <v>0.5</v>
      </c>
      <c r="F36" s="25" t="str">
        <f>+VLOOKUP(B36,'[1]Sheet1'!B$7:D$155,3,0)</f>
        <v>HSX</v>
      </c>
      <c r="G36" s="20" t="b">
        <f t="shared" si="1"/>
        <v>1</v>
      </c>
    </row>
    <row r="37" spans="1:5" ht="15">
      <c r="A37" s="33">
        <v>31</v>
      </c>
      <c r="B37" s="29" t="s">
        <v>366</v>
      </c>
      <c r="C37" s="9" t="s">
        <v>367</v>
      </c>
      <c r="D37" s="9" t="s">
        <v>14</v>
      </c>
      <c r="E37" s="10">
        <v>0.5</v>
      </c>
    </row>
    <row r="38" spans="1:7" ht="15">
      <c r="A38" s="33">
        <v>32</v>
      </c>
      <c r="B38" s="29" t="s">
        <v>174</v>
      </c>
      <c r="C38" s="9" t="s">
        <v>175</v>
      </c>
      <c r="D38" s="9" t="s">
        <v>14</v>
      </c>
      <c r="E38" s="10">
        <v>0.5</v>
      </c>
      <c r="F38" s="25" t="str">
        <f>+VLOOKUP(B38,'[1]Sheet1'!B$7:D$155,3,0)</f>
        <v>HSX</v>
      </c>
      <c r="G38" s="20" t="b">
        <f>+EXACT(D38,F38)</f>
        <v>1</v>
      </c>
    </row>
    <row r="39" spans="1:6" ht="15">
      <c r="A39" s="33">
        <v>33</v>
      </c>
      <c r="B39" s="29" t="s">
        <v>332</v>
      </c>
      <c r="C39" s="9" t="s">
        <v>333</v>
      </c>
      <c r="D39" s="9" t="s">
        <v>14</v>
      </c>
      <c r="E39" s="10">
        <v>0.5</v>
      </c>
      <c r="F39" s="27"/>
    </row>
    <row r="40" spans="1:7" ht="15">
      <c r="A40" s="33">
        <v>34</v>
      </c>
      <c r="B40" s="29" t="s">
        <v>56</v>
      </c>
      <c r="C40" s="9" t="s">
        <v>57</v>
      </c>
      <c r="D40" s="9" t="s">
        <v>17</v>
      </c>
      <c r="E40" s="10">
        <v>0.5</v>
      </c>
      <c r="F40" s="25" t="str">
        <f>+VLOOKUP(B40,'[1]Sheet1'!B$7:D$155,3,0)</f>
        <v>HNX</v>
      </c>
      <c r="G40" s="20" t="b">
        <f aca="true" t="shared" si="2" ref="G40:G46">+EXACT(D40,F40)</f>
        <v>1</v>
      </c>
    </row>
    <row r="41" spans="1:7" ht="15">
      <c r="A41" s="33">
        <v>35</v>
      </c>
      <c r="B41" s="29" t="s">
        <v>90</v>
      </c>
      <c r="C41" s="9" t="s">
        <v>91</v>
      </c>
      <c r="D41" s="9" t="s">
        <v>14</v>
      </c>
      <c r="E41" s="10">
        <v>0.5</v>
      </c>
      <c r="F41" s="20" t="str">
        <f>+VLOOKUP(B41,'[1]Sheet1'!B$7:D$155,3,0)</f>
        <v>HSX</v>
      </c>
      <c r="G41" s="20" t="b">
        <f t="shared" si="2"/>
        <v>1</v>
      </c>
    </row>
    <row r="42" spans="1:7" ht="15">
      <c r="A42" s="33">
        <v>36</v>
      </c>
      <c r="B42" s="29" t="s">
        <v>28</v>
      </c>
      <c r="C42" s="9" t="s">
        <v>29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3">
        <v>37</v>
      </c>
      <c r="B43" s="29" t="s">
        <v>194</v>
      </c>
      <c r="C43" s="9" t="s">
        <v>200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7" ht="15">
      <c r="A44" s="33">
        <v>38</v>
      </c>
      <c r="B44" s="29" t="s">
        <v>12</v>
      </c>
      <c r="C44" s="9" t="s">
        <v>13</v>
      </c>
      <c r="D44" s="9" t="s">
        <v>14</v>
      </c>
      <c r="E44" s="10">
        <v>0.5</v>
      </c>
      <c r="F44" s="25" t="str">
        <f>+VLOOKUP(B44,'[1]Sheet1'!B$7:D$155,3,0)</f>
        <v>HSX</v>
      </c>
      <c r="G44" s="20" t="b">
        <f t="shared" si="2"/>
        <v>1</v>
      </c>
    </row>
    <row r="45" spans="1:7" ht="15">
      <c r="A45" s="33">
        <v>39</v>
      </c>
      <c r="B45" s="29" t="s">
        <v>18</v>
      </c>
      <c r="C45" s="9" t="s">
        <v>19</v>
      </c>
      <c r="D45" s="9" t="s">
        <v>14</v>
      </c>
      <c r="E45" s="10">
        <v>0.5</v>
      </c>
      <c r="F45" s="23" t="s">
        <v>14</v>
      </c>
      <c r="G45" s="20" t="b">
        <f t="shared" si="2"/>
        <v>1</v>
      </c>
    </row>
    <row r="46" spans="1:7" ht="15">
      <c r="A46" s="33">
        <v>40</v>
      </c>
      <c r="B46" s="29" t="s">
        <v>156</v>
      </c>
      <c r="C46" s="9" t="s">
        <v>157</v>
      </c>
      <c r="D46" s="9" t="s">
        <v>14</v>
      </c>
      <c r="E46" s="10">
        <v>0.5</v>
      </c>
      <c r="F46" s="20" t="str">
        <f>+VLOOKUP(B46,'[1]Sheet1'!B$7:D$155,3,0)</f>
        <v>HSX</v>
      </c>
      <c r="G46" s="20" t="b">
        <f t="shared" si="2"/>
        <v>1</v>
      </c>
    </row>
    <row r="47" spans="1:5" ht="15">
      <c r="A47" s="33">
        <v>41</v>
      </c>
      <c r="B47" s="29" t="s">
        <v>303</v>
      </c>
      <c r="C47" s="9" t="s">
        <v>304</v>
      </c>
      <c r="D47" s="13" t="s">
        <v>14</v>
      </c>
      <c r="E47" s="14">
        <v>0.5</v>
      </c>
    </row>
    <row r="48" spans="1:7" ht="15">
      <c r="A48" s="33">
        <v>42</v>
      </c>
      <c r="B48" s="29" t="s">
        <v>84</v>
      </c>
      <c r="C48" s="9" t="s">
        <v>85</v>
      </c>
      <c r="D48" s="9" t="s">
        <v>14</v>
      </c>
      <c r="E48" s="10">
        <v>0.5</v>
      </c>
      <c r="F48" s="20" t="str">
        <f>+VLOOKUP(B48,'[1]Sheet1'!B$7:D$155,3,0)</f>
        <v>HSX</v>
      </c>
      <c r="G48" s="20" t="b">
        <f>+EXACT(D48,F48)</f>
        <v>1</v>
      </c>
    </row>
    <row r="49" spans="1:5" ht="15">
      <c r="A49" s="33">
        <v>43</v>
      </c>
      <c r="B49" s="29" t="s">
        <v>305</v>
      </c>
      <c r="C49" s="9" t="s">
        <v>306</v>
      </c>
      <c r="D49" s="13" t="s">
        <v>14</v>
      </c>
      <c r="E49" s="14">
        <v>0.5</v>
      </c>
    </row>
    <row r="50" spans="1:7" ht="15">
      <c r="A50" s="33">
        <v>44</v>
      </c>
      <c r="B50" s="29" t="s">
        <v>36</v>
      </c>
      <c r="C50" s="9" t="s">
        <v>37</v>
      </c>
      <c r="D50" s="9" t="s">
        <v>14</v>
      </c>
      <c r="E50" s="10">
        <v>0.5</v>
      </c>
      <c r="F50" s="23" t="s">
        <v>14</v>
      </c>
      <c r="G50" s="20" t="b">
        <f>+EXACT(D50,F50)</f>
        <v>1</v>
      </c>
    </row>
    <row r="51" spans="1:7" ht="15">
      <c r="A51" s="33">
        <v>45</v>
      </c>
      <c r="B51" s="29" t="s">
        <v>88</v>
      </c>
      <c r="C51" s="9" t="s">
        <v>89</v>
      </c>
      <c r="D51" s="9" t="s">
        <v>17</v>
      </c>
      <c r="E51" s="10">
        <v>0.5</v>
      </c>
      <c r="F51" s="20"/>
      <c r="G51" s="20"/>
    </row>
    <row r="52" spans="1:7" ht="15">
      <c r="A52" s="33">
        <v>46</v>
      </c>
      <c r="B52" s="29" t="s">
        <v>72</v>
      </c>
      <c r="C52" s="9" t="s">
        <v>73</v>
      </c>
      <c r="D52" s="9" t="s">
        <v>17</v>
      </c>
      <c r="E52" s="10">
        <v>0.5</v>
      </c>
      <c r="F52" s="20" t="str">
        <f>+VLOOKUP(B52,'[1]Sheet1'!B$7:D$155,3,0)</f>
        <v>HNX</v>
      </c>
      <c r="G52" s="20" t="b">
        <f>+EXACT(D52,F52)</f>
        <v>1</v>
      </c>
    </row>
    <row r="53" spans="1:7" ht="15">
      <c r="A53" s="33">
        <v>47</v>
      </c>
      <c r="B53" s="29" t="s">
        <v>102</v>
      </c>
      <c r="C53" s="9" t="s">
        <v>103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5" ht="15">
      <c r="A54" s="33">
        <v>48</v>
      </c>
      <c r="B54" s="29" t="s">
        <v>308</v>
      </c>
      <c r="C54" s="9" t="s">
        <v>307</v>
      </c>
      <c r="D54" s="13" t="s">
        <v>14</v>
      </c>
      <c r="E54" s="14">
        <v>0.5</v>
      </c>
    </row>
    <row r="55" spans="1:7" ht="15">
      <c r="A55" s="33">
        <v>49</v>
      </c>
      <c r="B55" s="29" t="s">
        <v>40</v>
      </c>
      <c r="C55" s="9" t="s">
        <v>41</v>
      </c>
      <c r="D55" s="9" t="s">
        <v>14</v>
      </c>
      <c r="E55" s="10">
        <v>0.5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3">
        <v>50</v>
      </c>
      <c r="B56" s="29" t="s">
        <v>207</v>
      </c>
      <c r="C56" s="9" t="s">
        <v>220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29" t="s">
        <v>24</v>
      </c>
      <c r="C57" s="9" t="s">
        <v>25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3">
        <v>52</v>
      </c>
      <c r="B58" s="29" t="s">
        <v>248</v>
      </c>
      <c r="C58" s="9" t="s">
        <v>249</v>
      </c>
      <c r="D58" s="9" t="s">
        <v>14</v>
      </c>
      <c r="E58" s="10">
        <v>0.5</v>
      </c>
      <c r="F58" s="20"/>
      <c r="G58" s="20"/>
    </row>
    <row r="59" spans="1:7" ht="15">
      <c r="A59" s="33">
        <v>53</v>
      </c>
      <c r="B59" s="29" t="s">
        <v>252</v>
      </c>
      <c r="C59" s="9" t="s">
        <v>251</v>
      </c>
      <c r="D59" s="9" t="s">
        <v>14</v>
      </c>
      <c r="E59" s="10">
        <v>0.5</v>
      </c>
      <c r="F59" s="20"/>
      <c r="G59" s="20"/>
    </row>
    <row r="60" spans="1:7" ht="15">
      <c r="A60" s="33">
        <v>54</v>
      </c>
      <c r="B60" s="29" t="s">
        <v>190</v>
      </c>
      <c r="C60" s="9" t="s">
        <v>191</v>
      </c>
      <c r="D60" s="9" t="s">
        <v>17</v>
      </c>
      <c r="E60" s="10">
        <v>0.45</v>
      </c>
      <c r="F60" s="25" t="str">
        <f>+VLOOKUP(B60,'[1]Sheet1'!B$7:D$155,3,0)</f>
        <v>HNX</v>
      </c>
      <c r="G60" s="20" t="b">
        <f>+EXACT(D60,F60)</f>
        <v>1</v>
      </c>
    </row>
    <row r="61" spans="1:7" ht="15">
      <c r="A61" s="33">
        <v>55</v>
      </c>
      <c r="B61" s="9" t="s">
        <v>92</v>
      </c>
      <c r="C61" s="9" t="s">
        <v>93</v>
      </c>
      <c r="D61" s="9" t="s">
        <v>14</v>
      </c>
      <c r="E61" s="10">
        <v>0.45</v>
      </c>
      <c r="F61" s="20" t="str">
        <f>+VLOOKUP(B61,'[1]Sheet1'!B$7:D$155,3,0)</f>
        <v>HSX</v>
      </c>
      <c r="G61" s="20" t="b">
        <f>+EXACT(D61,F61)</f>
        <v>1</v>
      </c>
    </row>
    <row r="62" spans="1:5" ht="15">
      <c r="A62" s="33">
        <v>56</v>
      </c>
      <c r="B62" s="29" t="s">
        <v>297</v>
      </c>
      <c r="C62" s="9" t="s">
        <v>299</v>
      </c>
      <c r="D62" s="13" t="s">
        <v>14</v>
      </c>
      <c r="E62" s="14">
        <v>0.4</v>
      </c>
    </row>
    <row r="63" spans="1:7" ht="15">
      <c r="A63" s="33">
        <v>57</v>
      </c>
      <c r="B63" s="29" t="s">
        <v>96</v>
      </c>
      <c r="C63" s="9" t="s">
        <v>97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 aca="true" t="shared" si="3" ref="G63:G71">+EXACT(D63,F63)</f>
        <v>1</v>
      </c>
    </row>
    <row r="64" spans="1:7" ht="15">
      <c r="A64" s="33">
        <v>58</v>
      </c>
      <c r="B64" s="29" t="s">
        <v>158</v>
      </c>
      <c r="C64" s="9" t="s">
        <v>159</v>
      </c>
      <c r="D64" s="9" t="s">
        <v>17</v>
      </c>
      <c r="E64" s="10">
        <v>0.3</v>
      </c>
      <c r="F64" s="20" t="str">
        <f>+VLOOKUP(B64,'[1]Sheet1'!B$7:D$155,3,0)</f>
        <v>HNX</v>
      </c>
      <c r="G64" s="20" t="b">
        <f t="shared" si="3"/>
        <v>1</v>
      </c>
    </row>
    <row r="65" spans="1:7" ht="15">
      <c r="A65" s="33">
        <v>59</v>
      </c>
      <c r="B65" s="29" t="s">
        <v>98</v>
      </c>
      <c r="C65" s="9" t="s">
        <v>99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t="shared" si="3"/>
        <v>1</v>
      </c>
    </row>
    <row r="66" spans="1:7" ht="15">
      <c r="A66" s="33">
        <v>60</v>
      </c>
      <c r="B66" s="29" t="s">
        <v>76</v>
      </c>
      <c r="C66" s="9" t="s">
        <v>77</v>
      </c>
      <c r="D66" s="9" t="s">
        <v>14</v>
      </c>
      <c r="E66" s="10">
        <v>0.4</v>
      </c>
      <c r="F66" s="20" t="str">
        <f>+VLOOKUP(B66,'[1]Sheet1'!B$7:D$155,3,0)</f>
        <v>HNX</v>
      </c>
      <c r="G66" s="20" t="b">
        <f t="shared" si="3"/>
        <v>0</v>
      </c>
    </row>
    <row r="67" spans="1:7" ht="15">
      <c r="A67" s="33">
        <v>61</v>
      </c>
      <c r="B67" s="29" t="s">
        <v>170</v>
      </c>
      <c r="C67" s="9" t="s">
        <v>171</v>
      </c>
      <c r="D67" s="9" t="s">
        <v>14</v>
      </c>
      <c r="E67" s="10">
        <v>0.4</v>
      </c>
      <c r="F67" s="20" t="str">
        <f>+VLOOKUP(B67,'[1]Sheet1'!B$7:D$155,3,0)</f>
        <v>HSX</v>
      </c>
      <c r="G67" s="20" t="b">
        <f t="shared" si="3"/>
        <v>1</v>
      </c>
    </row>
    <row r="68" spans="1:7" ht="15">
      <c r="A68" s="33">
        <v>62</v>
      </c>
      <c r="B68" s="29" t="s">
        <v>150</v>
      </c>
      <c r="C68" s="9" t="s">
        <v>151</v>
      </c>
      <c r="D68" s="9" t="s">
        <v>14</v>
      </c>
      <c r="E68" s="10">
        <v>0.4</v>
      </c>
      <c r="F68" s="25" t="str">
        <f>+VLOOKUP(B68,'[1]Sheet1'!B$7:D$155,3,0)</f>
        <v>HSX</v>
      </c>
      <c r="G68" s="20" t="b">
        <f t="shared" si="3"/>
        <v>1</v>
      </c>
    </row>
    <row r="69" spans="1:7" ht="15">
      <c r="A69" s="33">
        <v>63</v>
      </c>
      <c r="B69" s="29" t="s">
        <v>182</v>
      </c>
      <c r="C69" s="9" t="s">
        <v>183</v>
      </c>
      <c r="D69" s="9" t="s">
        <v>14</v>
      </c>
      <c r="E69" s="10">
        <v>0.4</v>
      </c>
      <c r="F69" s="20" t="str">
        <f>+VLOOKUP(B69,'[1]Sheet1'!B$7:D$155,3,0)</f>
        <v>HSX</v>
      </c>
      <c r="G69" s="20" t="b">
        <f t="shared" si="3"/>
        <v>1</v>
      </c>
    </row>
    <row r="70" spans="1:7" ht="15">
      <c r="A70" s="33">
        <v>64</v>
      </c>
      <c r="B70" s="9" t="s">
        <v>126</v>
      </c>
      <c r="C70" s="9" t="s">
        <v>127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3">
        <v>65</v>
      </c>
      <c r="B71" s="9" t="s">
        <v>114</v>
      </c>
      <c r="C71" s="9" t="s">
        <v>115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3">
        <v>66</v>
      </c>
      <c r="B72" s="30" t="s">
        <v>257</v>
      </c>
      <c r="C72" s="9" t="s">
        <v>261</v>
      </c>
      <c r="D72" s="15" t="s">
        <v>14</v>
      </c>
      <c r="E72" s="14">
        <v>0.4</v>
      </c>
      <c r="F72" s="20"/>
      <c r="G72" s="20"/>
    </row>
    <row r="73" spans="1:7" ht="15">
      <c r="A73" s="33">
        <v>67</v>
      </c>
      <c r="B73" s="29" t="s">
        <v>116</v>
      </c>
      <c r="C73" s="9" t="s">
        <v>117</v>
      </c>
      <c r="D73" s="9" t="s">
        <v>14</v>
      </c>
      <c r="E73" s="10">
        <v>0.4</v>
      </c>
      <c r="F73" s="20" t="str">
        <f>+VLOOKUP(B73,'[1]Sheet1'!B$7:D$155,3,0)</f>
        <v>HSX</v>
      </c>
      <c r="G73" s="20" t="b">
        <f>+EXACT(D73,F73)</f>
        <v>1</v>
      </c>
    </row>
    <row r="74" spans="1:7" ht="15">
      <c r="A74" s="33">
        <v>68</v>
      </c>
      <c r="B74" s="29" t="s">
        <v>162</v>
      </c>
      <c r="C74" s="9" t="s">
        <v>163</v>
      </c>
      <c r="D74" s="9" t="s">
        <v>14</v>
      </c>
      <c r="E74" s="10">
        <v>0.4</v>
      </c>
      <c r="F74" s="20" t="str">
        <f>+VLOOKUP(B74,'[1]Sheet1'!B$7:D$155,3,0)</f>
        <v>HSX</v>
      </c>
      <c r="G74" s="20" t="b">
        <f>+EXACT(D74,F74)</f>
        <v>1</v>
      </c>
    </row>
    <row r="75" spans="1:7" ht="15">
      <c r="A75" s="33">
        <v>69</v>
      </c>
      <c r="B75" s="29" t="s">
        <v>199</v>
      </c>
      <c r="C75" s="9" t="s">
        <v>205</v>
      </c>
      <c r="D75" s="9" t="s">
        <v>14</v>
      </c>
      <c r="E75" s="10">
        <v>0.4</v>
      </c>
      <c r="F75" s="25" t="str">
        <f>+VLOOKUP(B75,'[1]Sheet1'!B$7:D$155,3,0)</f>
        <v>HSX</v>
      </c>
      <c r="G75" s="20" t="b">
        <f>+EXACT(D75,F75)</f>
        <v>1</v>
      </c>
    </row>
    <row r="76" spans="1:5" ht="15">
      <c r="A76" s="33">
        <v>70</v>
      </c>
      <c r="B76" s="29" t="s">
        <v>331</v>
      </c>
      <c r="C76" s="9" t="s">
        <v>330</v>
      </c>
      <c r="D76" s="9" t="s">
        <v>14</v>
      </c>
      <c r="E76" s="10">
        <v>0.4</v>
      </c>
    </row>
    <row r="77" spans="1:7" ht="15">
      <c r="A77" s="33">
        <v>71</v>
      </c>
      <c r="B77" s="9" t="s">
        <v>46</v>
      </c>
      <c r="C77" s="9" t="s">
        <v>47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aca="true" t="shared" si="4" ref="G77:G92">+EXACT(D77,F77)</f>
        <v>1</v>
      </c>
    </row>
    <row r="78" spans="1:7" ht="15">
      <c r="A78" s="33">
        <v>72</v>
      </c>
      <c r="B78" s="29" t="s">
        <v>112</v>
      </c>
      <c r="C78" s="9" t="s">
        <v>113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3">
        <v>73</v>
      </c>
      <c r="B79" s="29" t="s">
        <v>124</v>
      </c>
      <c r="C79" s="9" t="s">
        <v>125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3">
        <v>74</v>
      </c>
      <c r="B80" s="29" t="s">
        <v>74</v>
      </c>
      <c r="C80" s="9" t="s">
        <v>75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3">
        <v>75</v>
      </c>
      <c r="B81" s="29" t="s">
        <v>86</v>
      </c>
      <c r="C81" s="9" t="s">
        <v>87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3">
        <v>76</v>
      </c>
      <c r="B82" s="29" t="s">
        <v>184</v>
      </c>
      <c r="C82" s="9" t="s">
        <v>185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 t="shared" si="4"/>
        <v>1</v>
      </c>
    </row>
    <row r="83" spans="1:7" ht="15">
      <c r="A83" s="33">
        <v>77</v>
      </c>
      <c r="B83" s="9" t="s">
        <v>138</v>
      </c>
      <c r="C83" s="9" t="s">
        <v>139</v>
      </c>
      <c r="D83" s="9" t="s">
        <v>14</v>
      </c>
      <c r="E83" s="10">
        <v>0.4</v>
      </c>
      <c r="F83" s="20" t="str">
        <f>+VLOOKUP(B83,'[1]Sheet1'!B$7:D$155,3,0)</f>
        <v>HSX</v>
      </c>
      <c r="G83" s="20" t="b">
        <f t="shared" si="4"/>
        <v>1</v>
      </c>
    </row>
    <row r="84" spans="1:7" ht="15">
      <c r="A84" s="33">
        <v>78</v>
      </c>
      <c r="B84" s="29" t="s">
        <v>134</v>
      </c>
      <c r="C84" s="9" t="s">
        <v>135</v>
      </c>
      <c r="D84" s="9" t="s">
        <v>14</v>
      </c>
      <c r="E84" s="10">
        <v>0.4</v>
      </c>
      <c r="F84" s="25" t="str">
        <f>+VLOOKUP(B84,'[1]Sheet1'!B$7:D$155,3,0)</f>
        <v>HSX</v>
      </c>
      <c r="G84" s="20" t="b">
        <f t="shared" si="4"/>
        <v>1</v>
      </c>
    </row>
    <row r="85" spans="1:7" ht="15">
      <c r="A85" s="33">
        <v>79</v>
      </c>
      <c r="B85" s="29" t="s">
        <v>192</v>
      </c>
      <c r="C85" s="9" t="s">
        <v>193</v>
      </c>
      <c r="D85" s="9" t="s">
        <v>14</v>
      </c>
      <c r="E85" s="10">
        <v>0.4</v>
      </c>
      <c r="F85" s="20" t="str">
        <f>+VLOOKUP(B85,'[1]Sheet1'!B$7:D$155,3,0)</f>
        <v>HSX</v>
      </c>
      <c r="G85" s="20" t="b">
        <f t="shared" si="4"/>
        <v>1</v>
      </c>
    </row>
    <row r="86" spans="1:7" ht="15">
      <c r="A86" s="33">
        <v>80</v>
      </c>
      <c r="B86" s="9" t="s">
        <v>108</v>
      </c>
      <c r="C86" s="9" t="s">
        <v>109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3">
        <v>81</v>
      </c>
      <c r="B87" s="9" t="s">
        <v>208</v>
      </c>
      <c r="C87" s="9" t="s">
        <v>221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3">
        <v>82</v>
      </c>
      <c r="B88" s="29" t="s">
        <v>160</v>
      </c>
      <c r="C88" s="9" t="s">
        <v>161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3">
        <v>83</v>
      </c>
      <c r="B89" s="29" t="s">
        <v>120</v>
      </c>
      <c r="C89" s="9" t="s">
        <v>121</v>
      </c>
      <c r="D89" s="9" t="s">
        <v>14</v>
      </c>
      <c r="E89" s="10">
        <v>0.4</v>
      </c>
      <c r="F89" s="25" t="str">
        <f>+VLOOKUP(B89,'[1]Sheet1'!B$7:D$155,3,0)</f>
        <v>HSX</v>
      </c>
      <c r="G89" s="20" t="b">
        <f t="shared" si="4"/>
        <v>1</v>
      </c>
    </row>
    <row r="90" spans="1:7" ht="15">
      <c r="A90" s="33">
        <v>84</v>
      </c>
      <c r="B90" s="29" t="s">
        <v>154</v>
      </c>
      <c r="C90" s="9" t="s">
        <v>155</v>
      </c>
      <c r="D90" s="9" t="s">
        <v>14</v>
      </c>
      <c r="E90" s="10">
        <v>0.4</v>
      </c>
      <c r="F90" s="25" t="str">
        <f>+VLOOKUP(B90,'[1]Sheet1'!B$7:D$155,3,0)</f>
        <v>HSX</v>
      </c>
      <c r="G90" s="20" t="b">
        <f t="shared" si="4"/>
        <v>1</v>
      </c>
    </row>
    <row r="91" spans="1:7" ht="15">
      <c r="A91" s="33">
        <v>85</v>
      </c>
      <c r="B91" s="29" t="s">
        <v>118</v>
      </c>
      <c r="C91" s="9" t="s">
        <v>119</v>
      </c>
      <c r="D91" s="9" t="s">
        <v>17</v>
      </c>
      <c r="E91" s="10">
        <v>0.4</v>
      </c>
      <c r="F91" s="25" t="str">
        <f>+VLOOKUP(B91,'[1]Sheet1'!B$7:D$155,3,0)</f>
        <v>HNX</v>
      </c>
      <c r="G91" s="20" t="b">
        <f t="shared" si="4"/>
        <v>1</v>
      </c>
    </row>
    <row r="92" spans="1:7" ht="15">
      <c r="A92" s="33">
        <v>86</v>
      </c>
      <c r="B92" s="29" t="s">
        <v>197</v>
      </c>
      <c r="C92" s="9" t="s">
        <v>203</v>
      </c>
      <c r="D92" s="9" t="s">
        <v>14</v>
      </c>
      <c r="E92" s="10">
        <v>0.4</v>
      </c>
      <c r="F92" s="20" t="str">
        <f>+VLOOKUP(B92,'[1]Sheet1'!B$7:D$155,3,0)</f>
        <v>HSX</v>
      </c>
      <c r="G92" s="20" t="b">
        <f t="shared" si="4"/>
        <v>1</v>
      </c>
    </row>
    <row r="93" spans="1:7" ht="15">
      <c r="A93" s="33">
        <v>87</v>
      </c>
      <c r="B93" s="30" t="s">
        <v>268</v>
      </c>
      <c r="C93" s="9" t="s">
        <v>271</v>
      </c>
      <c r="D93" s="13" t="s">
        <v>14</v>
      </c>
      <c r="E93" s="14">
        <v>0.4</v>
      </c>
      <c r="F93" s="20"/>
      <c r="G93" s="20"/>
    </row>
    <row r="94" spans="1:7" ht="15">
      <c r="A94" s="33">
        <v>88</v>
      </c>
      <c r="B94" s="29" t="s">
        <v>110</v>
      </c>
      <c r="C94" s="9" t="s">
        <v>111</v>
      </c>
      <c r="D94" s="9" t="s">
        <v>17</v>
      </c>
      <c r="E94" s="10">
        <v>0.4</v>
      </c>
      <c r="F94" s="20" t="str">
        <f>+VLOOKUP(B94,'[1]Sheet1'!B$7:D$155,3,0)</f>
        <v>HNX</v>
      </c>
      <c r="G94" s="20" t="b">
        <f>+EXACT(D94,F94)</f>
        <v>1</v>
      </c>
    </row>
    <row r="95" spans="1:7" ht="15">
      <c r="A95" s="33">
        <v>89</v>
      </c>
      <c r="B95" s="29" t="s">
        <v>80</v>
      </c>
      <c r="C95" s="9" t="s">
        <v>81</v>
      </c>
      <c r="D95" s="9" t="s">
        <v>14</v>
      </c>
      <c r="E95" s="10">
        <v>0.4</v>
      </c>
      <c r="F95" s="20" t="str">
        <f>+VLOOKUP(B95,'[1]Sheet1'!B$7:D$155,3,0)</f>
        <v>HSX</v>
      </c>
      <c r="G95" s="20" t="b">
        <f>+EXACT(D95,F95)</f>
        <v>1</v>
      </c>
    </row>
    <row r="96" spans="1:7" ht="15">
      <c r="A96" s="33">
        <v>90</v>
      </c>
      <c r="B96" s="29" t="s">
        <v>215</v>
      </c>
      <c r="C96" s="9" t="s">
        <v>228</v>
      </c>
      <c r="D96" s="9" t="s">
        <v>17</v>
      </c>
      <c r="E96" s="10">
        <v>0.4</v>
      </c>
      <c r="F96" s="20" t="str">
        <f>+VLOOKUP(B96,'[1]Sheet1'!B$7:D$155,3,0)</f>
        <v>HNX</v>
      </c>
      <c r="G96" s="20" t="b">
        <f>+EXACT(D96,F96)</f>
        <v>1</v>
      </c>
    </row>
    <row r="97" spans="1:7" ht="15">
      <c r="A97" s="33">
        <v>91</v>
      </c>
      <c r="B97" s="30" t="s">
        <v>283</v>
      </c>
      <c r="C97" s="9" t="s">
        <v>284</v>
      </c>
      <c r="D97" s="13" t="s">
        <v>14</v>
      </c>
      <c r="E97" s="14">
        <v>0.4</v>
      </c>
      <c r="F97" s="25"/>
      <c r="G97" s="20"/>
    </row>
    <row r="98" spans="1:7" ht="15">
      <c r="A98" s="33">
        <v>92</v>
      </c>
      <c r="B98" s="29" t="s">
        <v>100</v>
      </c>
      <c r="C98" s="9" t="s">
        <v>101</v>
      </c>
      <c r="D98" s="9" t="s">
        <v>14</v>
      </c>
      <c r="E98" s="10">
        <v>0.4</v>
      </c>
      <c r="F98" s="20"/>
      <c r="G98" s="20"/>
    </row>
    <row r="99" spans="1:7" ht="15">
      <c r="A99" s="33">
        <v>93</v>
      </c>
      <c r="B99" s="11" t="s">
        <v>255</v>
      </c>
      <c r="C99" s="9" t="s">
        <v>256</v>
      </c>
      <c r="D99" s="15" t="s">
        <v>14</v>
      </c>
      <c r="E99" s="14">
        <v>0.3</v>
      </c>
      <c r="F99" s="20"/>
      <c r="G99" s="20"/>
    </row>
    <row r="100" spans="1:7" ht="15">
      <c r="A100" s="33">
        <v>94</v>
      </c>
      <c r="B100" s="9" t="s">
        <v>152</v>
      </c>
      <c r="C100" s="9" t="s">
        <v>153</v>
      </c>
      <c r="D100" s="9" t="s">
        <v>14</v>
      </c>
      <c r="E100" s="10">
        <v>0.3</v>
      </c>
      <c r="F100" s="24" t="str">
        <f>+VLOOKUP(B100,'[1]Sheet1'!B$7:D$155,3,0)</f>
        <v>HSX</v>
      </c>
      <c r="G100" s="20" t="b">
        <f>+EXACT(D100,F100)</f>
        <v>1</v>
      </c>
    </row>
    <row r="101" spans="1:5" ht="15">
      <c r="A101" s="33">
        <v>95</v>
      </c>
      <c r="B101" s="9" t="s">
        <v>309</v>
      </c>
      <c r="C101" s="9" t="s">
        <v>310</v>
      </c>
      <c r="D101" s="9" t="s">
        <v>14</v>
      </c>
      <c r="E101" s="10">
        <v>0.3</v>
      </c>
    </row>
    <row r="102" spans="1:7" ht="15">
      <c r="A102" s="33">
        <v>96</v>
      </c>
      <c r="B102" s="29" t="s">
        <v>130</v>
      </c>
      <c r="C102" s="9" t="s">
        <v>131</v>
      </c>
      <c r="D102" s="9" t="s">
        <v>14</v>
      </c>
      <c r="E102" s="10">
        <v>0.3</v>
      </c>
      <c r="F102" s="20" t="str">
        <f>+VLOOKUP(B102,'[1]Sheet1'!B$7:D$155,3,0)</f>
        <v>HSX</v>
      </c>
      <c r="G102" s="20" t="b">
        <f>+EXACT(D102,F102)</f>
        <v>1</v>
      </c>
    </row>
    <row r="103" spans="1:5" ht="15">
      <c r="A103" s="33">
        <v>97</v>
      </c>
      <c r="B103" s="29" t="s">
        <v>334</v>
      </c>
      <c r="C103" s="9" t="s">
        <v>335</v>
      </c>
      <c r="D103" s="9" t="s">
        <v>14</v>
      </c>
      <c r="E103" s="34">
        <v>0.3</v>
      </c>
    </row>
    <row r="104" spans="1:5" ht="15">
      <c r="A104" s="33">
        <v>98</v>
      </c>
      <c r="B104" s="29" t="s">
        <v>317</v>
      </c>
      <c r="C104" s="9" t="s">
        <v>318</v>
      </c>
      <c r="D104" s="9" t="s">
        <v>14</v>
      </c>
      <c r="E104" s="10">
        <v>0.3</v>
      </c>
    </row>
    <row r="105" spans="1:7" ht="15">
      <c r="A105" s="33">
        <v>99</v>
      </c>
      <c r="B105" s="29" t="s">
        <v>146</v>
      </c>
      <c r="C105" s="9" t="s">
        <v>147</v>
      </c>
      <c r="D105" s="9" t="s">
        <v>14</v>
      </c>
      <c r="E105" s="10">
        <v>0.3</v>
      </c>
      <c r="F105" s="20" t="str">
        <f>+VLOOKUP(B105,'[1]Sheet1'!B$7:D$155,3,0)</f>
        <v>HSX</v>
      </c>
      <c r="G105" s="20" t="b">
        <f>+EXACT(D105,F105)</f>
        <v>1</v>
      </c>
    </row>
    <row r="106" spans="1:7" ht="15">
      <c r="A106" s="33">
        <v>100</v>
      </c>
      <c r="B106" s="29" t="s">
        <v>180</v>
      </c>
      <c r="C106" s="9" t="s">
        <v>181</v>
      </c>
      <c r="D106" s="9" t="s">
        <v>17</v>
      </c>
      <c r="E106" s="10">
        <v>0.3</v>
      </c>
      <c r="F106" s="20" t="str">
        <f>+VLOOKUP(B106,'[1]Sheet1'!B$7:D$155,3,0)</f>
        <v>HNX</v>
      </c>
      <c r="G106" s="20" t="b">
        <f>+EXACT(D106,F106)</f>
        <v>1</v>
      </c>
    </row>
    <row r="107" spans="1:7" ht="15">
      <c r="A107" s="33">
        <v>101</v>
      </c>
      <c r="B107" s="30" t="s">
        <v>274</v>
      </c>
      <c r="C107" s="9" t="s">
        <v>273</v>
      </c>
      <c r="D107" s="13" t="s">
        <v>14</v>
      </c>
      <c r="E107" s="14">
        <v>0.3</v>
      </c>
      <c r="F107" s="20"/>
      <c r="G107" s="20"/>
    </row>
    <row r="108" spans="1:5" ht="15">
      <c r="A108" s="33">
        <v>102</v>
      </c>
      <c r="B108" s="29" t="s">
        <v>311</v>
      </c>
      <c r="C108" s="9" t="s">
        <v>312</v>
      </c>
      <c r="D108" s="9" t="s">
        <v>14</v>
      </c>
      <c r="E108" s="10">
        <v>0.3</v>
      </c>
    </row>
    <row r="109" spans="1:5" ht="15">
      <c r="A109" s="33">
        <v>103</v>
      </c>
      <c r="B109" s="9" t="s">
        <v>353</v>
      </c>
      <c r="C109" s="9" t="s">
        <v>352</v>
      </c>
      <c r="D109" s="9" t="s">
        <v>17</v>
      </c>
      <c r="E109" s="10">
        <v>0.3</v>
      </c>
    </row>
    <row r="110" spans="1:7" ht="15">
      <c r="A110" s="33">
        <v>104</v>
      </c>
      <c r="B110" s="9" t="s">
        <v>140</v>
      </c>
      <c r="C110" s="9" t="s">
        <v>141</v>
      </c>
      <c r="D110" s="9" t="s">
        <v>17</v>
      </c>
      <c r="E110" s="10">
        <v>0.3</v>
      </c>
      <c r="F110" s="20" t="str">
        <f>+VLOOKUP(B110,'[1]Sheet1'!B$7:D$155,3,0)</f>
        <v>HNX</v>
      </c>
      <c r="G110" s="20" t="b">
        <f>+EXACT(D110,F110)</f>
        <v>1</v>
      </c>
    </row>
    <row r="111" spans="1:7" ht="15">
      <c r="A111" s="33">
        <v>105</v>
      </c>
      <c r="B111" s="29" t="s">
        <v>213</v>
      </c>
      <c r="C111" s="9" t="s">
        <v>226</v>
      </c>
      <c r="D111" s="9" t="s">
        <v>14</v>
      </c>
      <c r="E111" s="10">
        <v>0.3</v>
      </c>
      <c r="F111" s="20" t="str">
        <f>+VLOOKUP(B111,'[1]Sheet1'!B$7:D$155,3,0)</f>
        <v>HSX</v>
      </c>
      <c r="G111" s="20" t="b">
        <f>+EXACT(D111,F111)</f>
        <v>1</v>
      </c>
    </row>
    <row r="112" spans="1:7" ht="15">
      <c r="A112" s="33">
        <v>106</v>
      </c>
      <c r="B112" s="9" t="s">
        <v>136</v>
      </c>
      <c r="C112" s="9" t="s">
        <v>137</v>
      </c>
      <c r="D112" s="9" t="s">
        <v>14</v>
      </c>
      <c r="E112" s="10">
        <v>0.3</v>
      </c>
      <c r="F112" s="24" t="str">
        <f>+VLOOKUP(B112,'[1]Sheet1'!B$7:D$155,3,0)</f>
        <v>HSX</v>
      </c>
      <c r="G112" s="20" t="b">
        <f>+EXACT(D112,F112)</f>
        <v>1</v>
      </c>
    </row>
    <row r="113" spans="1:7" ht="15">
      <c r="A113" s="33">
        <v>107</v>
      </c>
      <c r="B113" s="9" t="s">
        <v>188</v>
      </c>
      <c r="C113" s="9" t="s">
        <v>189</v>
      </c>
      <c r="D113" s="9" t="s">
        <v>14</v>
      </c>
      <c r="E113" s="10">
        <v>0.3</v>
      </c>
      <c r="F113" s="20" t="str">
        <f>+VLOOKUP(B113,'[1]Sheet1'!B$7:D$155,3,0)</f>
        <v>HSX</v>
      </c>
      <c r="G113" s="20" t="b">
        <f>+EXACT(D113,F113)</f>
        <v>1</v>
      </c>
    </row>
    <row r="114" spans="1:7" ht="15">
      <c r="A114" s="33">
        <v>108</v>
      </c>
      <c r="B114" s="9" t="s">
        <v>210</v>
      </c>
      <c r="C114" s="9" t="s">
        <v>223</v>
      </c>
      <c r="D114" s="9" t="s">
        <v>14</v>
      </c>
      <c r="E114" s="10">
        <v>0.3</v>
      </c>
      <c r="F114" s="24" t="str">
        <f>+VLOOKUP(B114,'[1]Sheet1'!B$7:D$155,3,0)</f>
        <v>HSX</v>
      </c>
      <c r="G114" s="20" t="b">
        <f>+EXACT(D114,F114)</f>
        <v>1</v>
      </c>
    </row>
    <row r="115" spans="1:7" ht="15">
      <c r="A115" s="33">
        <v>109</v>
      </c>
      <c r="B115" s="30" t="s">
        <v>275</v>
      </c>
      <c r="C115" s="9" t="s">
        <v>276</v>
      </c>
      <c r="D115" s="13" t="s">
        <v>14</v>
      </c>
      <c r="E115" s="14">
        <v>0.3</v>
      </c>
      <c r="F115" s="25"/>
      <c r="G115" s="20"/>
    </row>
    <row r="116" spans="1:7" ht="15">
      <c r="A116" s="33">
        <v>110</v>
      </c>
      <c r="B116" s="30" t="s">
        <v>260</v>
      </c>
      <c r="C116" s="9" t="s">
        <v>264</v>
      </c>
      <c r="D116" s="15" t="s">
        <v>14</v>
      </c>
      <c r="E116" s="14">
        <v>0.3</v>
      </c>
      <c r="F116" s="24"/>
      <c r="G116" s="20"/>
    </row>
    <row r="117" spans="1:6" ht="15">
      <c r="A117" s="33">
        <v>111</v>
      </c>
      <c r="B117" s="29" t="s">
        <v>354</v>
      </c>
      <c r="C117" s="9" t="s">
        <v>355</v>
      </c>
      <c r="D117" s="9" t="s">
        <v>14</v>
      </c>
      <c r="E117" s="10">
        <v>0.3</v>
      </c>
      <c r="F117" s="27"/>
    </row>
    <row r="118" spans="1:7" ht="15">
      <c r="A118" s="33">
        <v>112</v>
      </c>
      <c r="B118" s="29" t="s">
        <v>211</v>
      </c>
      <c r="C118" s="9" t="s">
        <v>224</v>
      </c>
      <c r="D118" s="9" t="s">
        <v>14</v>
      </c>
      <c r="E118" s="10">
        <v>0.3</v>
      </c>
      <c r="F118" s="20" t="str">
        <f>+VLOOKUP(B118,'[1]Sheet1'!B$7:D$155,3,0)</f>
        <v>HSX</v>
      </c>
      <c r="G118" s="20" t="b">
        <f>+EXACT(D118,F118)</f>
        <v>1</v>
      </c>
    </row>
    <row r="119" spans="1:7" ht="15">
      <c r="A119" s="33">
        <v>113</v>
      </c>
      <c r="B119" s="29" t="s">
        <v>142</v>
      </c>
      <c r="C119" s="9" t="s">
        <v>143</v>
      </c>
      <c r="D119" s="9" t="s">
        <v>14</v>
      </c>
      <c r="E119" s="10">
        <v>0.3</v>
      </c>
      <c r="F119" s="20" t="str">
        <f>+VLOOKUP(B119,'[1]Sheet1'!B$7:D$155,3,0)</f>
        <v>HSX</v>
      </c>
      <c r="G119" s="20" t="b">
        <f>+EXACT(D119,F119)</f>
        <v>1</v>
      </c>
    </row>
    <row r="120" spans="1:7" ht="15">
      <c r="A120" s="33">
        <v>114</v>
      </c>
      <c r="B120" s="30" t="s">
        <v>253</v>
      </c>
      <c r="C120" s="12" t="s">
        <v>254</v>
      </c>
      <c r="D120" s="13" t="s">
        <v>17</v>
      </c>
      <c r="E120" s="14">
        <v>0.3</v>
      </c>
      <c r="F120" s="20"/>
      <c r="G120" s="20"/>
    </row>
    <row r="121" spans="1:6" ht="15">
      <c r="A121" s="33">
        <v>115</v>
      </c>
      <c r="B121" s="35" t="s">
        <v>376</v>
      </c>
      <c r="C121" s="9" t="s">
        <v>377</v>
      </c>
      <c r="D121" s="9" t="s">
        <v>14</v>
      </c>
      <c r="E121" s="10">
        <v>0.3</v>
      </c>
      <c r="F121" s="27"/>
    </row>
    <row r="122" spans="1:7" ht="15">
      <c r="A122" s="33">
        <v>116</v>
      </c>
      <c r="B122" s="29" t="s">
        <v>242</v>
      </c>
      <c r="C122" s="9" t="s">
        <v>245</v>
      </c>
      <c r="D122" s="9" t="s">
        <v>17</v>
      </c>
      <c r="E122" s="10">
        <v>0.3</v>
      </c>
      <c r="F122" s="20" t="e">
        <f>+VLOOKUP(B122,'[1]Sheet1'!B$7:D$155,3,0)</f>
        <v>#N/A</v>
      </c>
      <c r="G122" s="20" t="e">
        <f>+EXACT(D122,F122)</f>
        <v>#N/A</v>
      </c>
    </row>
    <row r="123" spans="1:7" ht="15">
      <c r="A123" s="33">
        <v>117</v>
      </c>
      <c r="B123" s="29" t="s">
        <v>244</v>
      </c>
      <c r="C123" s="9" t="s">
        <v>246</v>
      </c>
      <c r="D123" s="9" t="s">
        <v>14</v>
      </c>
      <c r="E123" s="10">
        <v>0.3</v>
      </c>
      <c r="F123" s="25" t="e">
        <f>+VLOOKUP(B123,'[1]Sheet1'!B$7:D$155,3,0)</f>
        <v>#N/A</v>
      </c>
      <c r="G123" s="20" t="e">
        <f>+EXACT(D123,F123)</f>
        <v>#N/A</v>
      </c>
    </row>
    <row r="124" spans="1:7" ht="15">
      <c r="A124" s="33">
        <v>118</v>
      </c>
      <c r="B124" s="30" t="s">
        <v>277</v>
      </c>
      <c r="C124" s="12" t="s">
        <v>278</v>
      </c>
      <c r="D124" s="13" t="s">
        <v>17</v>
      </c>
      <c r="E124" s="14">
        <v>0.3</v>
      </c>
      <c r="F124" s="20"/>
      <c r="G124" s="20"/>
    </row>
    <row r="125" spans="1:7" ht="15">
      <c r="A125" s="33">
        <v>119</v>
      </c>
      <c r="B125" s="9" t="s">
        <v>212</v>
      </c>
      <c r="C125" s="9" t="s">
        <v>225</v>
      </c>
      <c r="D125" s="9" t="s">
        <v>14</v>
      </c>
      <c r="E125" s="10">
        <v>0.3</v>
      </c>
      <c r="F125" s="25" t="str">
        <f>+VLOOKUP(B125,'[1]Sheet1'!B$7:D$155,3,0)</f>
        <v>HSX</v>
      </c>
      <c r="G125" s="20" t="b">
        <f aca="true" t="shared" si="5" ref="G125:G132">+EXACT(D125,F125)</f>
        <v>1</v>
      </c>
    </row>
    <row r="126" spans="1:7" ht="15">
      <c r="A126" s="33">
        <v>120</v>
      </c>
      <c r="B126" s="29" t="s">
        <v>214</v>
      </c>
      <c r="C126" s="9" t="s">
        <v>227</v>
      </c>
      <c r="D126" s="9" t="s">
        <v>14</v>
      </c>
      <c r="E126" s="10">
        <v>0.3</v>
      </c>
      <c r="F126" s="20" t="str">
        <f>+VLOOKUP(B126,'[1]Sheet1'!B$7:D$155,3,0)</f>
        <v>HSX</v>
      </c>
      <c r="G126" s="20" t="b">
        <f t="shared" si="5"/>
        <v>1</v>
      </c>
    </row>
    <row r="127" spans="1:7" ht="15">
      <c r="A127" s="33">
        <v>121</v>
      </c>
      <c r="B127" s="29" t="s">
        <v>178</v>
      </c>
      <c r="C127" s="9" t="s">
        <v>179</v>
      </c>
      <c r="D127" s="9" t="s">
        <v>17</v>
      </c>
      <c r="E127" s="10">
        <v>0.3</v>
      </c>
      <c r="F127" s="25" t="str">
        <f>+VLOOKUP(B127,'[1]Sheet1'!B$7:D$155,3,0)</f>
        <v>HNX</v>
      </c>
      <c r="G127" s="20" t="b">
        <f t="shared" si="5"/>
        <v>1</v>
      </c>
    </row>
    <row r="128" spans="1:7" ht="15">
      <c r="A128" s="33">
        <v>122</v>
      </c>
      <c r="B128" s="29" t="s">
        <v>144</v>
      </c>
      <c r="C128" s="9" t="s">
        <v>145</v>
      </c>
      <c r="D128" s="9" t="s">
        <v>14</v>
      </c>
      <c r="E128" s="10">
        <v>0.3</v>
      </c>
      <c r="F128" s="20" t="str">
        <f>+VLOOKUP(B128,'[1]Sheet1'!B$7:D$155,3,0)</f>
        <v>HSX</v>
      </c>
      <c r="G128" s="20" t="b">
        <f t="shared" si="5"/>
        <v>1</v>
      </c>
    </row>
    <row r="129" spans="1:7" ht="15">
      <c r="A129" s="33">
        <v>123</v>
      </c>
      <c r="B129" s="9" t="s">
        <v>128</v>
      </c>
      <c r="C129" s="9" t="s">
        <v>129</v>
      </c>
      <c r="D129" s="9" t="s">
        <v>14</v>
      </c>
      <c r="E129" s="10">
        <v>0.3</v>
      </c>
      <c r="F129" s="25" t="str">
        <f>+VLOOKUP(B129,'[1]Sheet1'!B$7:D$155,3,0)</f>
        <v>HSX</v>
      </c>
      <c r="G129" s="20" t="b">
        <f t="shared" si="5"/>
        <v>1</v>
      </c>
    </row>
    <row r="130" spans="1:7" ht="15">
      <c r="A130" s="33">
        <v>124</v>
      </c>
      <c r="B130" s="9" t="s">
        <v>82</v>
      </c>
      <c r="C130" s="9" t="s">
        <v>83</v>
      </c>
      <c r="D130" s="9" t="s">
        <v>14</v>
      </c>
      <c r="E130" s="10">
        <v>0.3</v>
      </c>
      <c r="F130" s="20" t="str">
        <f>+VLOOKUP(B130,'[1]Sheet1'!B$7:D$155,3,0)</f>
        <v>HSX</v>
      </c>
      <c r="G130" s="20" t="b">
        <f t="shared" si="5"/>
        <v>1</v>
      </c>
    </row>
    <row r="131" spans="1:7" ht="15">
      <c r="A131" s="33">
        <v>125</v>
      </c>
      <c r="B131" s="9" t="s">
        <v>166</v>
      </c>
      <c r="C131" s="9" t="s">
        <v>167</v>
      </c>
      <c r="D131" s="9" t="s">
        <v>14</v>
      </c>
      <c r="E131" s="10">
        <v>0.3</v>
      </c>
      <c r="F131" s="25" t="str">
        <f>+VLOOKUP(B131,'[1]Sheet1'!B$7:D$155,3,0)</f>
        <v>HSX</v>
      </c>
      <c r="G131" s="20" t="b">
        <f t="shared" si="5"/>
        <v>1</v>
      </c>
    </row>
    <row r="132" spans="1:7" ht="15">
      <c r="A132" s="33">
        <v>126</v>
      </c>
      <c r="B132" s="29" t="s">
        <v>206</v>
      </c>
      <c r="C132" s="9" t="s">
        <v>219</v>
      </c>
      <c r="D132" s="9" t="s">
        <v>14</v>
      </c>
      <c r="E132" s="10">
        <v>0.3</v>
      </c>
      <c r="F132" s="20" t="str">
        <f>+VLOOKUP(B132,'[1]Sheet1'!B$7:D$155,3,0)</f>
        <v>HSX</v>
      </c>
      <c r="G132" s="20" t="b">
        <f t="shared" si="5"/>
        <v>1</v>
      </c>
    </row>
    <row r="133" spans="1:5" ht="15">
      <c r="A133" s="33">
        <v>127</v>
      </c>
      <c r="B133" s="9" t="s">
        <v>338</v>
      </c>
      <c r="C133" s="9" t="s">
        <v>339</v>
      </c>
      <c r="D133" s="9" t="s">
        <v>14</v>
      </c>
      <c r="E133" s="34">
        <v>0.3</v>
      </c>
    </row>
    <row r="134" spans="1:7" ht="15">
      <c r="A134" s="33">
        <v>128</v>
      </c>
      <c r="B134" s="29" t="s">
        <v>176</v>
      </c>
      <c r="C134" s="9" t="s">
        <v>177</v>
      </c>
      <c r="D134" s="9" t="s">
        <v>14</v>
      </c>
      <c r="E134" s="10">
        <v>0.3</v>
      </c>
      <c r="F134" s="20" t="str">
        <f>+VLOOKUP(B134,'[1]Sheet1'!B$7:D$155,3,0)</f>
        <v>HSX</v>
      </c>
      <c r="G134" s="20" t="b">
        <f>+EXACT(D134,F134)</f>
        <v>1</v>
      </c>
    </row>
    <row r="135" spans="1:6" ht="15">
      <c r="A135" s="33">
        <v>129</v>
      </c>
      <c r="B135" s="30" t="s">
        <v>289</v>
      </c>
      <c r="C135" s="9" t="s">
        <v>290</v>
      </c>
      <c r="D135" s="13" t="s">
        <v>14</v>
      </c>
      <c r="E135" s="14">
        <v>0.3</v>
      </c>
      <c r="F135" s="27"/>
    </row>
    <row r="136" spans="1:7" ht="15">
      <c r="A136" s="33">
        <v>130</v>
      </c>
      <c r="B136" s="11" t="s">
        <v>285</v>
      </c>
      <c r="C136" s="9" t="s">
        <v>286</v>
      </c>
      <c r="D136" s="13" t="s">
        <v>14</v>
      </c>
      <c r="E136" s="14">
        <v>0.2</v>
      </c>
      <c r="F136" s="20"/>
      <c r="G136" s="20"/>
    </row>
    <row r="137" spans="1:5" ht="15">
      <c r="A137" s="33">
        <v>131</v>
      </c>
      <c r="B137" s="9" t="s">
        <v>321</v>
      </c>
      <c r="C137" s="9" t="s">
        <v>322</v>
      </c>
      <c r="D137" s="9" t="s">
        <v>14</v>
      </c>
      <c r="E137" s="10">
        <v>0.3</v>
      </c>
    </row>
    <row r="138" spans="1:5" ht="15">
      <c r="A138" s="33">
        <v>132</v>
      </c>
      <c r="B138" s="29" t="s">
        <v>359</v>
      </c>
      <c r="C138" s="9" t="s">
        <v>358</v>
      </c>
      <c r="D138" s="9" t="s">
        <v>14</v>
      </c>
      <c r="E138" s="10">
        <v>0.2</v>
      </c>
    </row>
    <row r="139" spans="1:5" ht="15">
      <c r="A139" s="33">
        <v>133</v>
      </c>
      <c r="B139" s="29" t="s">
        <v>324</v>
      </c>
      <c r="C139" s="9" t="s">
        <v>325</v>
      </c>
      <c r="D139" s="9" t="s">
        <v>17</v>
      </c>
      <c r="E139" s="10">
        <v>0.2</v>
      </c>
    </row>
    <row r="140" spans="1:5" ht="15">
      <c r="A140" s="33">
        <v>134</v>
      </c>
      <c r="B140" s="29" t="s">
        <v>360</v>
      </c>
      <c r="C140" s="9" t="s">
        <v>361</v>
      </c>
      <c r="D140" s="9" t="s">
        <v>14</v>
      </c>
      <c r="E140" s="10">
        <v>0.2</v>
      </c>
    </row>
    <row r="141" spans="1:7" ht="15">
      <c r="A141" s="33">
        <v>135</v>
      </c>
      <c r="B141" s="29" t="s">
        <v>164</v>
      </c>
      <c r="C141" s="9" t="s">
        <v>165</v>
      </c>
      <c r="D141" s="9" t="s">
        <v>14</v>
      </c>
      <c r="E141" s="10">
        <v>0.2</v>
      </c>
      <c r="F141" s="25" t="str">
        <f>+VLOOKUP(B141,'[1]Sheet1'!B$7:D$155,3,0)</f>
        <v>HSX</v>
      </c>
      <c r="G141" s="20" t="b">
        <f>+EXACT(D141,F141)</f>
        <v>1</v>
      </c>
    </row>
    <row r="142" spans="1:5" ht="15">
      <c r="A142" s="33">
        <v>136</v>
      </c>
      <c r="B142" s="29" t="s">
        <v>362</v>
      </c>
      <c r="C142" s="9" t="s">
        <v>363</v>
      </c>
      <c r="D142" s="9" t="s">
        <v>17</v>
      </c>
      <c r="E142" s="10">
        <v>0.2</v>
      </c>
    </row>
    <row r="143" spans="1:5" ht="15">
      <c r="A143" s="33">
        <v>137</v>
      </c>
      <c r="B143" s="29" t="s">
        <v>344</v>
      </c>
      <c r="C143" s="9" t="s">
        <v>345</v>
      </c>
      <c r="D143" s="9" t="s">
        <v>14</v>
      </c>
      <c r="E143" s="10">
        <v>0.2</v>
      </c>
    </row>
    <row r="144" spans="1:7" ht="15">
      <c r="A144" s="33">
        <v>138</v>
      </c>
      <c r="B144" s="29" t="s">
        <v>217</v>
      </c>
      <c r="C144" s="9" t="s">
        <v>230</v>
      </c>
      <c r="D144" s="9" t="s">
        <v>17</v>
      </c>
      <c r="E144" s="10">
        <v>0.2</v>
      </c>
      <c r="F144" s="20" t="str">
        <f>+VLOOKUP(B144,'[1]Sheet1'!B$7:D$155,3,0)</f>
        <v>HNX</v>
      </c>
      <c r="G144" s="20" t="b">
        <f>+EXACT(D144,F144)</f>
        <v>1</v>
      </c>
    </row>
    <row r="145" spans="1:5" ht="15">
      <c r="A145" s="33">
        <v>139</v>
      </c>
      <c r="B145" s="29" t="s">
        <v>364</v>
      </c>
      <c r="C145" s="9" t="s">
        <v>365</v>
      </c>
      <c r="D145" s="9" t="s">
        <v>14</v>
      </c>
      <c r="E145" s="10">
        <v>0.2</v>
      </c>
    </row>
    <row r="146" spans="1:5" ht="15">
      <c r="A146" s="33">
        <v>140</v>
      </c>
      <c r="B146" s="29" t="s">
        <v>348</v>
      </c>
      <c r="C146" s="9" t="s">
        <v>349</v>
      </c>
      <c r="D146" s="9" t="s">
        <v>17</v>
      </c>
      <c r="E146" s="10">
        <v>0.2</v>
      </c>
    </row>
    <row r="147" spans="1:5" ht="15">
      <c r="A147" s="33">
        <v>141</v>
      </c>
      <c r="B147" s="29" t="s">
        <v>298</v>
      </c>
      <c r="C147" s="9" t="s">
        <v>300</v>
      </c>
      <c r="D147" s="13" t="s">
        <v>14</v>
      </c>
      <c r="E147" s="14">
        <v>0.2</v>
      </c>
    </row>
    <row r="148" spans="1:5" ht="15">
      <c r="A148" s="33">
        <v>142</v>
      </c>
      <c r="B148" s="29" t="s">
        <v>301</v>
      </c>
      <c r="C148" s="9" t="s">
        <v>302</v>
      </c>
      <c r="D148" s="13" t="s">
        <v>14</v>
      </c>
      <c r="E148" s="14">
        <v>0.2</v>
      </c>
    </row>
    <row r="149" spans="1:7" ht="15">
      <c r="A149" s="33">
        <v>143</v>
      </c>
      <c r="B149" s="30" t="s">
        <v>259</v>
      </c>
      <c r="C149" s="9" t="s">
        <v>263</v>
      </c>
      <c r="D149" s="15" t="s">
        <v>14</v>
      </c>
      <c r="E149" s="14">
        <v>0.2</v>
      </c>
      <c r="F149" s="20"/>
      <c r="G149" s="20"/>
    </row>
    <row r="150" spans="1:5" ht="15">
      <c r="A150" s="33">
        <v>144</v>
      </c>
      <c r="B150" s="29" t="s">
        <v>336</v>
      </c>
      <c r="C150" s="9" t="s">
        <v>337</v>
      </c>
      <c r="D150" s="9" t="s">
        <v>14</v>
      </c>
      <c r="E150" s="34">
        <v>0.2</v>
      </c>
    </row>
    <row r="151" spans="1:7" ht="15">
      <c r="A151" s="33">
        <v>145</v>
      </c>
      <c r="B151" s="29" t="s">
        <v>236</v>
      </c>
      <c r="C151" s="9" t="s">
        <v>237</v>
      </c>
      <c r="D151" s="9" t="s">
        <v>14</v>
      </c>
      <c r="E151" s="10">
        <v>0.2</v>
      </c>
      <c r="F151" s="25" t="e">
        <f>+VLOOKUP(B151,'[1]Sheet1'!B$7:D$155,3,0)</f>
        <v>#N/A</v>
      </c>
      <c r="G151" s="20" t="e">
        <f>+EXACT(D151,F151)</f>
        <v>#N/A</v>
      </c>
    </row>
    <row r="152" spans="1:7" ht="15">
      <c r="A152" s="33">
        <v>146</v>
      </c>
      <c r="B152" s="29" t="s">
        <v>148</v>
      </c>
      <c r="C152" s="9" t="s">
        <v>149</v>
      </c>
      <c r="D152" s="9" t="s">
        <v>14</v>
      </c>
      <c r="E152" s="10">
        <v>0.2</v>
      </c>
      <c r="F152" s="25" t="str">
        <f>+VLOOKUP(B152,'[1]Sheet1'!B$7:D$155,3,0)</f>
        <v>HSX</v>
      </c>
      <c r="G152" s="20" t="b">
        <f>+EXACT(D152,F152)</f>
        <v>1</v>
      </c>
    </row>
    <row r="153" spans="1:5" ht="15">
      <c r="A153" s="33">
        <v>147</v>
      </c>
      <c r="B153" s="30" t="s">
        <v>293</v>
      </c>
      <c r="C153" s="9" t="s">
        <v>294</v>
      </c>
      <c r="D153" s="13" t="s">
        <v>17</v>
      </c>
      <c r="E153" s="14">
        <v>0.2</v>
      </c>
    </row>
    <row r="154" spans="1:7" ht="15">
      <c r="A154" s="33">
        <v>148</v>
      </c>
      <c r="B154" s="29" t="s">
        <v>106</v>
      </c>
      <c r="C154" s="9" t="s">
        <v>107</v>
      </c>
      <c r="D154" s="9" t="s">
        <v>17</v>
      </c>
      <c r="E154" s="10">
        <v>0.2</v>
      </c>
      <c r="F154" s="20" t="str">
        <f>+VLOOKUP(B154,'[1]Sheet1'!B$7:D$155,3,0)</f>
        <v>HNX</v>
      </c>
      <c r="G154" s="20" t="b">
        <f>+EXACT(D154,F154)</f>
        <v>1</v>
      </c>
    </row>
    <row r="155" spans="1:7" ht="15">
      <c r="A155" s="33">
        <v>149</v>
      </c>
      <c r="B155" s="29" t="s">
        <v>104</v>
      </c>
      <c r="C155" s="9" t="s">
        <v>105</v>
      </c>
      <c r="D155" s="9" t="s">
        <v>14</v>
      </c>
      <c r="E155" s="10">
        <v>0.2</v>
      </c>
      <c r="F155" s="20" t="str">
        <f>+VLOOKUP(B155,'[1]Sheet1'!B$7:D$155,3,0)</f>
        <v>HSX</v>
      </c>
      <c r="G155" s="20" t="b">
        <f>+EXACT(D155,F155)</f>
        <v>1</v>
      </c>
    </row>
    <row r="156" spans="1:6" ht="15">
      <c r="A156" s="33">
        <v>150</v>
      </c>
      <c r="B156" s="29" t="s">
        <v>328</v>
      </c>
      <c r="C156" s="9" t="s">
        <v>329</v>
      </c>
      <c r="D156" s="9" t="s">
        <v>14</v>
      </c>
      <c r="E156" s="10">
        <v>0.2</v>
      </c>
      <c r="F156" s="27"/>
    </row>
    <row r="157" spans="1:5" ht="15">
      <c r="A157" s="33">
        <v>151</v>
      </c>
      <c r="B157" s="29" t="s">
        <v>350</v>
      </c>
      <c r="C157" s="9" t="s">
        <v>351</v>
      </c>
      <c r="D157" s="9" t="s">
        <v>14</v>
      </c>
      <c r="E157" s="10">
        <v>0.2</v>
      </c>
    </row>
    <row r="158" spans="1:7" ht="15">
      <c r="A158" s="33">
        <v>152</v>
      </c>
      <c r="B158" s="30" t="s">
        <v>265</v>
      </c>
      <c r="C158" s="9" t="s">
        <v>266</v>
      </c>
      <c r="D158" s="15" t="s">
        <v>14</v>
      </c>
      <c r="E158" s="14">
        <v>0.2</v>
      </c>
      <c r="F158" s="20"/>
      <c r="G158" s="20"/>
    </row>
    <row r="159" spans="1:6" ht="15">
      <c r="A159" s="33">
        <v>153</v>
      </c>
      <c r="B159" s="31" t="s">
        <v>295</v>
      </c>
      <c r="C159" s="28" t="s">
        <v>296</v>
      </c>
      <c r="D159" s="13" t="s">
        <v>14</v>
      </c>
      <c r="E159" s="14">
        <v>0.2</v>
      </c>
      <c r="F159" s="27"/>
    </row>
    <row r="160" spans="1:7" ht="15">
      <c r="A160" s="33">
        <v>154</v>
      </c>
      <c r="B160" s="29" t="s">
        <v>195</v>
      </c>
      <c r="C160" s="9" t="s">
        <v>201</v>
      </c>
      <c r="D160" s="9" t="s">
        <v>14</v>
      </c>
      <c r="E160" s="10">
        <v>0.2</v>
      </c>
      <c r="F160" s="25" t="str">
        <f>+VLOOKUP(B160,'[1]Sheet1'!B$7:D$155,3,0)</f>
        <v>HSX</v>
      </c>
      <c r="G160" s="20" t="b">
        <f>+EXACT(D160,F160)</f>
        <v>1</v>
      </c>
    </row>
    <row r="161" spans="1:7" ht="15">
      <c r="A161" s="33">
        <v>155</v>
      </c>
      <c r="B161" s="29" t="s">
        <v>186</v>
      </c>
      <c r="C161" s="9" t="s">
        <v>187</v>
      </c>
      <c r="D161" s="9" t="s">
        <v>14</v>
      </c>
      <c r="E161" s="10">
        <v>0.2</v>
      </c>
      <c r="F161" s="25" t="s">
        <v>14</v>
      </c>
      <c r="G161" s="20" t="b">
        <f>+EXACT(D161,F161)</f>
        <v>1</v>
      </c>
    </row>
    <row r="162" spans="1:5" ht="15">
      <c r="A162" s="33">
        <v>156</v>
      </c>
      <c r="B162" s="29" t="s">
        <v>368</v>
      </c>
      <c r="C162" s="9" t="s">
        <v>369</v>
      </c>
      <c r="D162" s="9" t="s">
        <v>17</v>
      </c>
      <c r="E162" s="10">
        <v>0.2</v>
      </c>
    </row>
    <row r="163" spans="1:7" ht="15">
      <c r="A163" s="33">
        <v>157</v>
      </c>
      <c r="B163" s="30" t="s">
        <v>267</v>
      </c>
      <c r="C163" s="9" t="s">
        <v>270</v>
      </c>
      <c r="D163" s="13" t="s">
        <v>14</v>
      </c>
      <c r="E163" s="14">
        <v>0.2</v>
      </c>
      <c r="F163" s="25"/>
      <c r="G163" s="20"/>
    </row>
    <row r="164" spans="1:5" ht="15">
      <c r="A164" s="33">
        <v>158</v>
      </c>
      <c r="B164" s="29" t="s">
        <v>356</v>
      </c>
      <c r="C164" s="9" t="s">
        <v>357</v>
      </c>
      <c r="D164" s="9" t="s">
        <v>14</v>
      </c>
      <c r="E164" s="10">
        <v>0.2</v>
      </c>
    </row>
    <row r="165" spans="1:5" ht="15">
      <c r="A165" s="33">
        <v>159</v>
      </c>
      <c r="B165" s="29" t="s">
        <v>319</v>
      </c>
      <c r="C165" s="9" t="s">
        <v>320</v>
      </c>
      <c r="D165" s="9" t="s">
        <v>14</v>
      </c>
      <c r="E165" s="10">
        <v>0.2</v>
      </c>
    </row>
    <row r="166" spans="1:5" ht="15">
      <c r="A166" s="33">
        <v>160</v>
      </c>
      <c r="B166" s="35" t="s">
        <v>378</v>
      </c>
      <c r="C166" s="9" t="s">
        <v>379</v>
      </c>
      <c r="D166" s="9" t="s">
        <v>14</v>
      </c>
      <c r="E166" s="10">
        <v>0.2</v>
      </c>
    </row>
    <row r="167" spans="1:7" ht="15">
      <c r="A167" s="33">
        <v>161</v>
      </c>
      <c r="B167" s="30" t="s">
        <v>279</v>
      </c>
      <c r="C167" s="9" t="s">
        <v>280</v>
      </c>
      <c r="D167" s="13" t="s">
        <v>14</v>
      </c>
      <c r="E167" s="14">
        <v>0.2</v>
      </c>
      <c r="F167" s="20"/>
      <c r="G167" s="20"/>
    </row>
    <row r="168" spans="1:5" ht="15">
      <c r="A168" s="33">
        <v>162</v>
      </c>
      <c r="B168" s="29" t="s">
        <v>341</v>
      </c>
      <c r="C168" s="9" t="s">
        <v>340</v>
      </c>
      <c r="D168" s="9" t="s">
        <v>14</v>
      </c>
      <c r="E168" s="10">
        <v>0.2</v>
      </c>
    </row>
    <row r="169" spans="1:7" ht="15">
      <c r="A169" s="33">
        <v>163</v>
      </c>
      <c r="B169" s="9" t="s">
        <v>232</v>
      </c>
      <c r="C169" s="9" t="s">
        <v>234</v>
      </c>
      <c r="D169" s="9" t="s">
        <v>14</v>
      </c>
      <c r="E169" s="10">
        <v>0.2</v>
      </c>
      <c r="F169" s="25" t="str">
        <f>+VLOOKUP(B169,'[1]Sheet1'!B$7:D$155,3,0)</f>
        <v>HSX</v>
      </c>
      <c r="G169" s="20" t="b">
        <f>+EXACT(D169,F169)</f>
        <v>1</v>
      </c>
    </row>
    <row r="170" spans="1:7" ht="15">
      <c r="A170" s="33">
        <v>164</v>
      </c>
      <c r="B170" s="11" t="s">
        <v>281</v>
      </c>
      <c r="C170" s="9" t="s">
        <v>282</v>
      </c>
      <c r="D170" s="13" t="s">
        <v>14</v>
      </c>
      <c r="E170" s="14">
        <v>0.2</v>
      </c>
      <c r="F170" s="20"/>
      <c r="G170" s="20"/>
    </row>
    <row r="171" spans="1:7" ht="15">
      <c r="A171" s="33">
        <v>165</v>
      </c>
      <c r="B171" s="11" t="s">
        <v>269</v>
      </c>
      <c r="C171" s="9" t="s">
        <v>272</v>
      </c>
      <c r="D171" s="13" t="s">
        <v>17</v>
      </c>
      <c r="E171" s="14">
        <v>0.1</v>
      </c>
      <c r="F171" s="20"/>
      <c r="G171" s="20"/>
    </row>
    <row r="172" spans="1:7" ht="15">
      <c r="A172" s="33">
        <v>166</v>
      </c>
      <c r="B172" s="9" t="s">
        <v>218</v>
      </c>
      <c r="C172" s="9" t="s">
        <v>231</v>
      </c>
      <c r="D172" s="9" t="s">
        <v>17</v>
      </c>
      <c r="E172" s="10">
        <v>0.2</v>
      </c>
      <c r="F172" s="25" t="str">
        <f>+VLOOKUP(B172,'[1]Sheet1'!B$7:D$155,3,0)</f>
        <v>HNX</v>
      </c>
      <c r="G172" s="20" t="b">
        <f>+EXACT(D172,F172)</f>
        <v>1</v>
      </c>
    </row>
    <row r="173" spans="1:7" ht="15">
      <c r="A173" s="33">
        <v>167</v>
      </c>
      <c r="B173" s="9" t="s">
        <v>239</v>
      </c>
      <c r="C173" s="9" t="s">
        <v>240</v>
      </c>
      <c r="D173" s="9" t="s">
        <v>17</v>
      </c>
      <c r="E173" s="10">
        <v>0.2</v>
      </c>
      <c r="F173" s="25" t="e">
        <f>+VLOOKUP(B173,'[1]Sheet1'!B$7:D$155,3,0)</f>
        <v>#N/A</v>
      </c>
      <c r="G173" s="20" t="e">
        <f>+EXACT(D173,F173)</f>
        <v>#N/A</v>
      </c>
    </row>
    <row r="174" spans="1:7" ht="15">
      <c r="A174" s="33">
        <v>168</v>
      </c>
      <c r="B174" s="9" t="s">
        <v>168</v>
      </c>
      <c r="C174" s="9" t="s">
        <v>169</v>
      </c>
      <c r="D174" s="9" t="s">
        <v>14</v>
      </c>
      <c r="E174" s="10">
        <v>0.2</v>
      </c>
      <c r="F174" s="26" t="s">
        <v>14</v>
      </c>
      <c r="G174" s="20" t="b">
        <f>+EXACT(D174,F174)</f>
        <v>1</v>
      </c>
    </row>
    <row r="175" spans="1:7" ht="15">
      <c r="A175" s="33">
        <v>169</v>
      </c>
      <c r="B175" s="9" t="s">
        <v>122</v>
      </c>
      <c r="C175" s="9" t="s">
        <v>123</v>
      </c>
      <c r="D175" s="9" t="s">
        <v>17</v>
      </c>
      <c r="E175" s="10">
        <v>0.2</v>
      </c>
      <c r="F175" s="25" t="s">
        <v>14</v>
      </c>
      <c r="G175" s="20" t="b">
        <f>+EXACT(D175,F175)</f>
        <v>0</v>
      </c>
    </row>
    <row r="176" spans="1:5" ht="15">
      <c r="A176" s="33">
        <v>170</v>
      </c>
      <c r="B176" s="9" t="s">
        <v>371</v>
      </c>
      <c r="C176" s="9" t="s">
        <v>370</v>
      </c>
      <c r="D176" s="9" t="s">
        <v>17</v>
      </c>
      <c r="E176" s="10">
        <v>0.2</v>
      </c>
    </row>
    <row r="177" spans="1:7" ht="15">
      <c r="A177" s="33">
        <v>171</v>
      </c>
      <c r="B177" s="9" t="s">
        <v>243</v>
      </c>
      <c r="C177" s="9" t="s">
        <v>247</v>
      </c>
      <c r="D177" s="9" t="s">
        <v>14</v>
      </c>
      <c r="E177" s="10">
        <v>0.2</v>
      </c>
      <c r="F177" s="25" t="e">
        <f>+VLOOKUP(B177,'[1]Sheet1'!B$7:D$155,3,0)</f>
        <v>#N/A</v>
      </c>
      <c r="G177" s="20" t="e">
        <f>+EXACT(D177,F177)</f>
        <v>#N/A</v>
      </c>
    </row>
    <row r="178" spans="1:5" ht="15">
      <c r="A178" s="33">
        <v>172</v>
      </c>
      <c r="B178" s="9" t="s">
        <v>313</v>
      </c>
      <c r="C178" s="9" t="s">
        <v>314</v>
      </c>
      <c r="D178" s="9" t="s">
        <v>14</v>
      </c>
      <c r="E178" s="10">
        <v>0.2</v>
      </c>
    </row>
    <row r="179" spans="1:7" ht="15">
      <c r="A179" s="33">
        <v>173</v>
      </c>
      <c r="B179" s="9" t="s">
        <v>238</v>
      </c>
      <c r="C179" s="9" t="s">
        <v>241</v>
      </c>
      <c r="D179" s="9" t="s">
        <v>14</v>
      </c>
      <c r="E179" s="10">
        <v>0.2</v>
      </c>
      <c r="F179" s="25"/>
      <c r="G179" s="20"/>
    </row>
    <row r="180" spans="1:5" ht="15">
      <c r="A180" s="33">
        <v>174</v>
      </c>
      <c r="B180" s="9" t="s">
        <v>342</v>
      </c>
      <c r="C180" s="9" t="s">
        <v>343</v>
      </c>
      <c r="D180" s="9" t="s">
        <v>17</v>
      </c>
      <c r="E180" s="10">
        <v>0.1</v>
      </c>
    </row>
    <row r="181" spans="1:5" ht="15">
      <c r="A181" s="33">
        <v>175</v>
      </c>
      <c r="B181" s="15" t="s">
        <v>372</v>
      </c>
      <c r="C181" s="9" t="s">
        <v>373</v>
      </c>
      <c r="D181" s="9" t="s">
        <v>14</v>
      </c>
      <c r="E181" s="10">
        <v>0.1</v>
      </c>
    </row>
    <row r="182" spans="1:5" ht="15">
      <c r="A182" s="33">
        <v>176</v>
      </c>
      <c r="B182" s="9" t="s">
        <v>346</v>
      </c>
      <c r="C182" s="9" t="s">
        <v>347</v>
      </c>
      <c r="D182" s="9" t="s">
        <v>14</v>
      </c>
      <c r="E182" s="10">
        <v>0.1</v>
      </c>
    </row>
    <row r="183" spans="1:5" ht="15">
      <c r="A183" s="33">
        <v>177</v>
      </c>
      <c r="B183" s="9" t="s">
        <v>326</v>
      </c>
      <c r="C183" s="9" t="s">
        <v>327</v>
      </c>
      <c r="D183" s="9" t="s">
        <v>14</v>
      </c>
      <c r="E183" s="10">
        <v>0.1</v>
      </c>
    </row>
    <row r="184" spans="1:5" ht="15">
      <c r="A184" s="33">
        <v>178</v>
      </c>
      <c r="B184" s="15" t="s">
        <v>374</v>
      </c>
      <c r="C184" s="9" t="s">
        <v>375</v>
      </c>
      <c r="D184" s="9" t="s">
        <v>14</v>
      </c>
      <c r="E184" s="10">
        <v>0.1</v>
      </c>
    </row>
    <row r="185" spans="1:7" ht="15">
      <c r="A185" s="33">
        <v>179</v>
      </c>
      <c r="B185" s="9" t="s">
        <v>209</v>
      </c>
      <c r="C185" s="9" t="s">
        <v>222</v>
      </c>
      <c r="D185" s="9" t="s">
        <v>14</v>
      </c>
      <c r="E185" s="10">
        <v>0.1</v>
      </c>
      <c r="F185" s="25" t="str">
        <f>+VLOOKUP(B185,'[1]Sheet1'!B$7:D$155,3,0)</f>
        <v>HSX</v>
      </c>
      <c r="G185" s="20" t="b">
        <f>+EXACT(D185,F185)</f>
        <v>1</v>
      </c>
    </row>
    <row r="186" spans="1:7" ht="15">
      <c r="A186" s="33">
        <v>180</v>
      </c>
      <c r="B186" s="9" t="s">
        <v>233</v>
      </c>
      <c r="C186" s="9" t="s">
        <v>235</v>
      </c>
      <c r="D186" s="9" t="s">
        <v>14</v>
      </c>
      <c r="E186" s="10">
        <v>0.1</v>
      </c>
      <c r="F186" s="20" t="e">
        <f>+VLOOKUP(B186,'[1]Sheet1'!B$7:D$155,3,0)</f>
        <v>#N/A</v>
      </c>
      <c r="G186" s="20" t="e">
        <f>+EXACT(D186,F186)</f>
        <v>#N/A</v>
      </c>
    </row>
    <row r="187" spans="1:7" ht="15">
      <c r="A187" s="33">
        <v>181</v>
      </c>
      <c r="B187" s="9" t="s">
        <v>196</v>
      </c>
      <c r="C187" s="9" t="s">
        <v>202</v>
      </c>
      <c r="D187" s="9" t="s">
        <v>14</v>
      </c>
      <c r="E187" s="10">
        <v>0.1</v>
      </c>
      <c r="F187" s="25" t="str">
        <f>+VLOOKUP(B187,'[1]Sheet1'!B$7:D$155,3,0)</f>
        <v>HSX</v>
      </c>
      <c r="G187" s="20" t="b">
        <f>+EXACT(D187,F187)</f>
        <v>1</v>
      </c>
    </row>
    <row r="188" spans="1:7" ht="15">
      <c r="A188" s="33">
        <v>182</v>
      </c>
      <c r="B188" s="9" t="s">
        <v>216</v>
      </c>
      <c r="C188" s="9" t="s">
        <v>229</v>
      </c>
      <c r="D188" s="9" t="s">
        <v>17</v>
      </c>
      <c r="E188" s="10">
        <v>0.1</v>
      </c>
      <c r="F188" s="20" t="str">
        <f>+VLOOKUP(B188,'[1]Sheet1'!B$7:D$155,3,0)</f>
        <v>HNX</v>
      </c>
      <c r="G188" s="20" t="b">
        <f>+EXACT(D188,F188)</f>
        <v>1</v>
      </c>
    </row>
  </sheetData>
  <sheetProtection/>
  <autoFilter ref="A6:G188">
    <sortState ref="A7:G188">
      <sortCondition descending="1" sortBy="value" ref="E7:E188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9"/>
    </row>
    <row r="3" ht="15">
      <c r="A3" s="29"/>
    </row>
    <row r="4" ht="15">
      <c r="A4" s="29"/>
    </row>
    <row r="5" ht="15">
      <c r="A5" s="29"/>
    </row>
    <row r="6" ht="15">
      <c r="A6" s="29"/>
    </row>
    <row r="7" ht="15">
      <c r="A7" s="29"/>
    </row>
    <row r="8" ht="15">
      <c r="A8" s="29"/>
    </row>
    <row r="9" ht="15">
      <c r="A9" s="29"/>
    </row>
    <row r="10" ht="15">
      <c r="A10" s="29"/>
    </row>
    <row r="11" ht="15">
      <c r="A11" s="11"/>
    </row>
    <row r="12" ht="15">
      <c r="A12" s="9"/>
    </row>
    <row r="13" ht="15">
      <c r="A13" s="30"/>
    </row>
    <row r="14" ht="15">
      <c r="A14" s="29"/>
    </row>
    <row r="15" ht="15">
      <c r="A15" s="30"/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30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2019-10-10T07:09:43Z</dcterms:modified>
  <cp:category/>
  <cp:version/>
  <cp:contentType/>
  <cp:contentStatus/>
</cp:coreProperties>
</file>